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39.xml" ContentType="application/vnd.openxmlformats-officedocument.drawingml.chartshapes+xml"/>
  <Override PartName="/xl/drawings/drawing57.xml" ContentType="application/vnd.openxmlformats-officedocument.drawing+xml"/>
  <Override PartName="/xl/chartsheets/sheet13.xml" ContentType="application/vnd.openxmlformats-officedocument.spreadsheetml.chartsheet+xml"/>
  <Override PartName="/xl/worksheets/sheet7.xml" ContentType="application/vnd.openxmlformats-officedocument.spreadsheetml.worksheet+xml"/>
  <Override PartName="/xl/worksheets/sheet20.xml" ContentType="application/vnd.openxmlformats-officedocument.spreadsheetml.worksheet+xml"/>
  <Override PartName="/xl/drawings/drawing17.xml" ContentType="application/vnd.openxmlformats-officedocument.drawingml.chartshapes+xml"/>
  <Override PartName="/xl/drawings/drawing28.xml" ContentType="application/vnd.openxmlformats-officedocument.drawing+xml"/>
  <Override PartName="/xl/drawings/drawing46.xml" ContentType="application/vnd.openxmlformats-officedocument.drawing+xml"/>
  <Override PartName="/xl/drawings/drawing64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ml.chartshapes+xml"/>
  <Override PartName="/xl/drawings/drawing53.xml" ContentType="application/vnd.openxmlformats-officedocument.drawing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ml.chartshapes+xml"/>
  <Override PartName="/xl/drawings/drawing24.xml" ContentType="application/vnd.openxmlformats-officedocument.drawing+xml"/>
  <Override PartName="/xl/drawings/drawing42.xml" ContentType="application/vnd.openxmlformats-officedocument.drawing+xml"/>
  <Override PartName="/xl/drawings/drawing60.xml" ContentType="application/vnd.openxmlformats-officedocument.drawing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drawings/drawing2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worksheets/sheet18.xml" ContentType="application/vnd.openxmlformats-officedocument.spreadsheetml.work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heets/sheet18.xml" ContentType="application/vnd.openxmlformats-officedocument.spreadsheetml.chartsheet+xml"/>
  <Default Extension="bin" ContentType="application/vnd.openxmlformats-officedocument.spreadsheetml.printerSettings"/>
  <Override PartName="/xl/chartsheets/sheet16.xml" ContentType="application/vnd.openxmlformats-officedocument.spreadsheetml.chart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ml.chartshapes+xml"/>
  <Override PartName="/xl/charts/chart5.xml" ContentType="application/vnd.openxmlformats-officedocument.drawingml.chart+xml"/>
  <Override PartName="/xl/drawings/drawing29.xml" ContentType="application/vnd.openxmlformats-officedocument.drawingml.chartshapes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drawings/drawing58.xml" ContentType="application/vnd.openxmlformats-officedocument.drawing+xml"/>
  <Override PartName="/xl/drawings/drawing67.xml" ContentType="application/vnd.openxmlformats-officedocument.drawing+xml"/>
  <Override PartName="/xl/chartsheets/sheet14.xml" ContentType="application/vnd.openxmlformats-officedocument.spreadsheetml.chart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18.xml" ContentType="application/vnd.openxmlformats-officedocument.drawing+xml"/>
  <Override PartName="/xl/drawings/drawing27.xml" ContentType="application/vnd.openxmlformats-officedocument.drawingml.chartshapes+xml"/>
  <Override PartName="/xl/drawings/drawing36.xml" ContentType="application/vnd.openxmlformats-officedocument.drawing+xml"/>
  <Override PartName="/xl/drawings/drawing45.xml" ContentType="application/vnd.openxmlformats-officedocument.drawingml.chartshapes+xml"/>
  <Override PartName="/xl/drawings/drawing47.xml" ContentType="application/vnd.openxmlformats-officedocument.drawingml.chartshapes+xml"/>
  <Override PartName="/xl/drawings/drawing56.xml" ContentType="application/vnd.openxmlformats-officedocument.drawing+xml"/>
  <Override PartName="/xl/drawings/drawing65.xml" ContentType="application/vnd.openxmlformats-officedocument.drawing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16.xml" ContentType="application/vnd.openxmlformats-officedocument.drawing+xml"/>
  <Override PartName="/xl/drawings/drawing25.xml" ContentType="application/vnd.openxmlformats-officedocument.drawingml.chartshapes+xml"/>
  <Override PartName="/xl/drawings/drawing34.xml" ContentType="application/vnd.openxmlformats-officedocument.drawing+xml"/>
  <Override PartName="/xl/drawings/drawing43.xml" ContentType="application/vnd.openxmlformats-officedocument.drawingml.chartshapes+xml"/>
  <Override PartName="/xl/drawings/drawing54.xml" ContentType="application/vnd.openxmlformats-officedocument.drawing+xml"/>
  <Override PartName="/xl/drawings/drawing63.xml" ContentType="application/vnd.openxmlformats-officedocument.drawing+xml"/>
  <Override PartName="/docProps/app.xml" ContentType="application/vnd.openxmlformats-officedocument.extended-properties+xml"/>
  <Override PartName="/xl/chartsheets/sheet7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ml.chartshapes+xml"/>
  <Override PartName="/xl/drawings/drawing32.xml" ContentType="application/vnd.openxmlformats-officedocument.drawing+xml"/>
  <Override PartName="/xl/charts/chart19.xml" ContentType="application/vnd.openxmlformats-officedocument.drawingml.chart+xml"/>
  <Override PartName="/xl/drawings/drawing41.xml" ContentType="application/vnd.openxmlformats-officedocument.drawingml.chartshapes+xml"/>
  <Override PartName="/xl/drawings/drawing52.xml" ContentType="application/vnd.openxmlformats-officedocument.drawing+xml"/>
  <Override PartName="/xl/drawings/drawing61.xml" ContentType="application/vnd.openxmlformats-officedocument.drawing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2.xml" ContentType="application/vnd.openxmlformats-officedocument.drawing+xml"/>
  <Override PartName="/xl/drawings/drawing21.xml" ContentType="application/vnd.openxmlformats-officedocument.drawingml.chartshapes+xml"/>
  <Override PartName="/xl/drawings/drawing30.xml" ContentType="application/vnd.openxmlformats-officedocument.drawing+xml"/>
  <Override PartName="/xl/charts/chart17.xml" ContentType="application/vnd.openxmlformats-officedocument.drawingml.chart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xl/chartsheets/sheet3.xml" ContentType="application/vnd.openxmlformats-officedocument.spreadsheetml.chartsheet+xml"/>
  <Override PartName="/xl/worksheets/sheet19.xml" ContentType="application/vnd.openxmlformats-officedocument.spreadsheetml.workshee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15.xml" ContentType="application/vnd.openxmlformats-officedocument.drawingml.chart+xml"/>
  <Override PartName="/xl/charts/chart24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17.xml" ContentType="application/vnd.openxmlformats-officedocument.spreadsheetml.work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chartsheets/sheet15.xml" ContentType="application/vnd.openxmlformats-officedocument.spreadsheetml.chartsheet+xml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ml.chartshapes+xml"/>
  <Override PartName="/xl/drawings/drawing48.xml" ContentType="application/vnd.openxmlformats-officedocument.drawing+xml"/>
  <Override PartName="/xl/drawings/drawing66.xml" ContentType="application/vnd.openxmlformats-officedocument.drawing+xml"/>
  <Override PartName="/xl/chartsheets/sheet22.xml" ContentType="application/vnd.openxmlformats-officedocument.spreadsheetml.chartsheet+xml"/>
  <Override PartName="/xl/worksheets/sheet11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ml.chartshapes+xml"/>
  <Override PartName="/xl/drawings/drawing55.xml" ContentType="application/vnd.openxmlformats-officedocument.drawing+xml"/>
  <Default Extension="rels" ContentType="application/vnd.openxmlformats-package.relationships+xml"/>
  <Override PartName="/xl/chartsheets/sheet11.xml" ContentType="application/vnd.openxmlformats-officedocument.spreadsheetml.chartsheet+xml"/>
  <Override PartName="/xl/worksheets/sheet5.xml" ContentType="application/vnd.openxmlformats-officedocument.spreadsheetml.worksheet+xml"/>
  <Override PartName="/xl/drawings/drawing15.xml" ContentType="application/vnd.openxmlformats-officedocument.drawingml.chartshapes+xml"/>
  <Override PartName="/xl/drawings/drawing26.xml" ContentType="application/vnd.openxmlformats-officedocument.drawing+xml"/>
  <Override PartName="/xl/drawings/drawing44.xml" ContentType="application/vnd.openxmlformats-officedocument.drawing+xml"/>
  <Override PartName="/xl/drawings/drawing62.xml" ContentType="application/vnd.openxmlformats-officedocument.drawing+xml"/>
  <Override PartName="/xl/chartsheets/sheet6.xml" ContentType="application/vnd.openxmlformats-officedocument.spreadsheetml.chartsheet+xml"/>
  <Override PartName="/xl/drawings/drawing22.xml" ContentType="application/vnd.openxmlformats-officedocument.drawing+xml"/>
  <Override PartName="/xl/drawings/drawing33.xml" ContentType="application/vnd.openxmlformats-officedocument.drawingml.chartshapes+xml"/>
  <Override PartName="/xl/charts/chart18.xml" ContentType="application/vnd.openxmlformats-officedocument.drawingml.chart+xml"/>
  <Override PartName="/xl/drawings/drawing51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ml.chartshapes+xml"/>
  <Override PartName="/xl/drawings/drawing40.xml" ContentType="application/vnd.openxmlformats-officedocument.drawing+xml"/>
  <Override PartName="/xl/chartsheets/sheet2.xml" ContentType="application/vnd.openxmlformats-officedocument.spreadsheetml.chartsheet+xml"/>
  <Override PartName="/xl/charts/chart14.xml" ContentType="application/vnd.openxmlformats-officedocument.drawingml.chart+xml"/>
  <Override PartName="/xl/charts/chart21.xml" ContentType="application/vnd.openxmlformats-officedocument.drawingml.chart+xml"/>
  <Override PartName="/xl/worksheets/sheet16.xml" ContentType="application/vnd.openxmlformats-officedocument.spreadsheetml.worksheet+xml"/>
  <Override PartName="/xl/drawings/drawing9.xml" ContentType="application/vnd.openxmlformats-officedocument.drawingml.chartshapes+xml"/>
  <Override PartName="/xl/charts/chart7.xml" ContentType="application/vnd.openxmlformats-officedocument.drawingml.chart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95" yWindow="3930" windowWidth="15120" windowHeight="3645" tabRatio="663" firstSheet="6" activeTab="27"/>
  </bookViews>
  <sheets>
    <sheet name="Data" sheetId="1" r:id="rId1"/>
    <sheet name="ระดับปัจจุบันรวม" sheetId="121" r:id="rId2"/>
    <sheet name="gr.1 (2)" sheetId="145" r:id="rId3"/>
    <sheet name="gr.1" sheetId="114" r:id="rId4"/>
    <sheet name="gr. 2" sheetId="91" r:id="rId5"/>
    <sheet name="gr. 3" sheetId="92" r:id="rId6"/>
    <sheet name="gr. 4" sheetId="93" r:id="rId7"/>
    <sheet name="gr. 5" sheetId="94" r:id="rId8"/>
    <sheet name="gr. 6" sheetId="95" r:id="rId9"/>
    <sheet name="gr. 7" sheetId="96" state="hidden" r:id="rId10"/>
    <sheet name="gr. 8" sheetId="97" state="hidden" r:id="rId11"/>
    <sheet name="gr. 9" sheetId="98" state="hidden" r:id="rId12"/>
    <sheet name="gr. 11" sheetId="115" state="hidden" r:id="rId13"/>
    <sheet name="gr. 10" sheetId="99" state="hidden" r:id="rId14"/>
    <sheet name="gr. 12" sheetId="116" state="hidden" r:id="rId15"/>
    <sheet name="gr. 13" sheetId="117" state="hidden" r:id="rId16"/>
    <sheet name="gr. 14" sheetId="118" state="hidden" r:id="rId17"/>
    <sheet name="gr. 15" sheetId="119" state="hidden" r:id="rId18"/>
    <sheet name="gr. 16" sheetId="120" state="hidden" r:id="rId19"/>
    <sheet name="gr. 17" sheetId="122" state="hidden" r:id="rId20"/>
    <sheet name="gr. 18" sheetId="123" state="hidden" r:id="rId21"/>
    <sheet name="gr. 19" sheetId="135" state="hidden" r:id="rId22"/>
    <sheet name="gr. 20" sheetId="136" state="hidden" r:id="rId23"/>
    <sheet name="gr.7" sheetId="147" r:id="rId24"/>
    <sheet name="gr.8" sheetId="146" r:id="rId25"/>
    <sheet name="Topic 1" sheetId="87" r:id="rId26"/>
    <sheet name="Topic 2" sheetId="124" r:id="rId27"/>
    <sheet name="Topic 3" sheetId="125" r:id="rId28"/>
    <sheet name="Topic 4" sheetId="126" r:id="rId29"/>
    <sheet name="Topic 5" sheetId="127" r:id="rId30"/>
    <sheet name="Topic 6" sheetId="128" r:id="rId31"/>
    <sheet name="Topic 7" sheetId="129" r:id="rId32"/>
    <sheet name="Topic 8" sheetId="130" r:id="rId33"/>
    <sheet name="Topic 9" sheetId="131" r:id="rId34"/>
    <sheet name="Topic 10" sheetId="132" r:id="rId35"/>
    <sheet name="Topic 11" sheetId="133" r:id="rId36"/>
    <sheet name="Topic 12" sheetId="134" r:id="rId37"/>
    <sheet name="Topic 13" sheetId="137" r:id="rId38"/>
    <sheet name="Topic 14" sheetId="138" r:id="rId39"/>
    <sheet name="Topic 15" sheetId="139" state="hidden" r:id="rId40"/>
    <sheet name="Topic 16" sheetId="140" state="hidden" r:id="rId41"/>
    <sheet name="Topic 17" sheetId="141" state="hidden" r:id="rId42"/>
    <sheet name="Topic 18" sheetId="142" state="hidden" r:id="rId43"/>
    <sheet name="Topic 19" sheetId="143" state="hidden" r:id="rId44"/>
    <sheet name="Topic 20" sheetId="144" state="hidden" r:id="rId45"/>
  </sheets>
  <definedNames>
    <definedName name="_xlnm.Print_Area" localSheetId="0">Data!$B$3:$V$14</definedName>
  </definedNames>
  <calcPr calcId="124519"/>
</workbook>
</file>

<file path=xl/calcChain.xml><?xml version="1.0" encoding="utf-8"?>
<calcChain xmlns="http://schemas.openxmlformats.org/spreadsheetml/2006/main">
  <c r="B29" i="1"/>
  <c r="C29"/>
  <c r="K23" i="132" s="1"/>
  <c r="D29" i="1"/>
  <c r="E29"/>
  <c r="F29"/>
  <c r="L25" i="132" s="1"/>
  <c r="G29" i="1"/>
  <c r="M22" i="132" s="1"/>
  <c r="H29" i="1"/>
  <c r="I29"/>
  <c r="J29"/>
  <c r="N26" i="132" s="1"/>
  <c r="K29" i="1"/>
  <c r="L29"/>
  <c r="M29"/>
  <c r="N29"/>
  <c r="P16" i="132" s="1"/>
  <c r="O29" i="1"/>
  <c r="Q24" i="132" s="1"/>
  <c r="P29" i="1"/>
  <c r="Q29"/>
  <c r="R29"/>
  <c r="R15" i="132" s="1"/>
  <c r="S29" i="1"/>
  <c r="S23" i="132" s="1"/>
  <c r="T29" i="1"/>
  <c r="U29"/>
  <c r="V29"/>
  <c r="W29"/>
  <c r="U14" i="132" s="1"/>
  <c r="X29" i="1"/>
  <c r="Y29"/>
  <c r="Z29"/>
  <c r="V14" i="132" s="1"/>
  <c r="AA29" i="1"/>
  <c r="W24" i="132" s="1"/>
  <c r="AB29" i="1"/>
  <c r="AC29"/>
  <c r="AD29"/>
  <c r="X25" i="132" s="1"/>
  <c r="AE29" i="1"/>
  <c r="AF29"/>
  <c r="AG29"/>
  <c r="AH29"/>
  <c r="AI29"/>
  <c r="AA24" i="132" s="1"/>
  <c r="AJ29" i="1"/>
  <c r="AK29"/>
  <c r="AL29"/>
  <c r="AM29"/>
  <c r="AC20" i="132" s="1"/>
  <c r="AN29" i="1"/>
  <c r="AO29"/>
  <c r="AP29"/>
  <c r="AQ29"/>
  <c r="AR29"/>
  <c r="AS29"/>
  <c r="AT29"/>
  <c r="AU29"/>
  <c r="AV29"/>
  <c r="AW29"/>
  <c r="AX29"/>
  <c r="AH20" i="132" s="1"/>
  <c r="AY29" i="1"/>
  <c r="AI20" i="132" s="1"/>
  <c r="AZ29" i="1"/>
  <c r="BA29"/>
  <c r="BB29"/>
  <c r="AJ15" i="132" s="1"/>
  <c r="BC29" i="1"/>
  <c r="AK17" i="132" s="1"/>
  <c r="BD29" i="1"/>
  <c r="BE29"/>
  <c r="BF29"/>
  <c r="AL22" i="132" s="1"/>
  <c r="BG29" i="1"/>
  <c r="BH29"/>
  <c r="BI29"/>
  <c r="BJ29"/>
  <c r="B30"/>
  <c r="C30"/>
  <c r="D30"/>
  <c r="E30"/>
  <c r="F30"/>
  <c r="G30"/>
  <c r="H30"/>
  <c r="I30"/>
  <c r="J30"/>
  <c r="K30"/>
  <c r="L30"/>
  <c r="M30"/>
  <c r="P26" i="133" s="1"/>
  <c r="N30" i="1"/>
  <c r="O30"/>
  <c r="P30"/>
  <c r="Q16" i="133" s="1"/>
  <c r="Q30" i="1"/>
  <c r="R30"/>
  <c r="S30"/>
  <c r="T30"/>
  <c r="U30"/>
  <c r="V30"/>
  <c r="W30"/>
  <c r="X30"/>
  <c r="U16" i="133" s="1"/>
  <c r="Y30" i="1"/>
  <c r="Z30"/>
  <c r="AA30"/>
  <c r="AB30"/>
  <c r="W24" i="133" s="1"/>
  <c r="AC30" i="1"/>
  <c r="AD30"/>
  <c r="AE30"/>
  <c r="AF30"/>
  <c r="AG30"/>
  <c r="AH30"/>
  <c r="AI30"/>
  <c r="AJ30"/>
  <c r="AK30"/>
  <c r="AB19" i="133" s="1"/>
  <c r="AL30" i="1"/>
  <c r="AM30"/>
  <c r="AN30"/>
  <c r="AC20" i="133" s="1"/>
  <c r="AO30" i="1"/>
  <c r="AP30"/>
  <c r="AQ30"/>
  <c r="AR30"/>
  <c r="AS30"/>
  <c r="AT30"/>
  <c r="AU30"/>
  <c r="AV30"/>
  <c r="AW30"/>
  <c r="AX30"/>
  <c r="AY30"/>
  <c r="AZ30"/>
  <c r="BA30"/>
  <c r="BB30"/>
  <c r="BC30"/>
  <c r="BD30"/>
  <c r="AK20" i="133" s="1"/>
  <c r="BE30" i="1"/>
  <c r="BF30"/>
  <c r="BG30"/>
  <c r="BH30"/>
  <c r="BI30"/>
  <c r="AN22" i="133" s="1"/>
  <c r="BJ30" i="1"/>
  <c r="B31"/>
  <c r="C31"/>
  <c r="D31"/>
  <c r="E31"/>
  <c r="F31"/>
  <c r="G31"/>
  <c r="H31"/>
  <c r="M23" i="134" s="1"/>
  <c r="I31" i="1"/>
  <c r="N14" i="134" s="1"/>
  <c r="J31" i="1"/>
  <c r="K31"/>
  <c r="L31"/>
  <c r="O20" i="134" s="1"/>
  <c r="M31" i="1"/>
  <c r="P21" i="134" s="1"/>
  <c r="N31" i="1"/>
  <c r="O31"/>
  <c r="P31"/>
  <c r="Q19" i="134" s="1"/>
  <c r="Q31" i="1"/>
  <c r="R24" i="134" s="1"/>
  <c r="R31" i="1"/>
  <c r="S31"/>
  <c r="T31"/>
  <c r="S17" i="134" s="1"/>
  <c r="U31" i="1"/>
  <c r="T23" i="134" s="1"/>
  <c r="V31" i="1"/>
  <c r="W31"/>
  <c r="X31"/>
  <c r="U26" i="134" s="1"/>
  <c r="Y31" i="1"/>
  <c r="Z31"/>
  <c r="AA31"/>
  <c r="AB31"/>
  <c r="W13" i="134" s="1"/>
  <c r="AC31" i="1"/>
  <c r="X14" i="134" s="1"/>
  <c r="AD31" i="1"/>
  <c r="AE31"/>
  <c r="AF31"/>
  <c r="AG31"/>
  <c r="Z15" i="134" s="1"/>
  <c r="AH31" i="1"/>
  <c r="AI31"/>
  <c r="AJ31"/>
  <c r="AA20" i="134" s="1"/>
  <c r="AK31" i="1"/>
  <c r="AL31"/>
  <c r="AM31"/>
  <c r="AN31"/>
  <c r="AC13" i="134" s="1"/>
  <c r="AO31" i="1"/>
  <c r="AD17" i="134" s="1"/>
  <c r="AP31" i="1"/>
  <c r="AQ31"/>
  <c r="AR31"/>
  <c r="AE20" i="134" s="1"/>
  <c r="AS31" i="1"/>
  <c r="AF21" i="134" s="1"/>
  <c r="AT31" i="1"/>
  <c r="AU31"/>
  <c r="AV31"/>
  <c r="AG15" i="134" s="1"/>
  <c r="AW31" i="1"/>
  <c r="AH21" i="134" s="1"/>
  <c r="AX31" i="1"/>
  <c r="AY31"/>
  <c r="AZ31"/>
  <c r="AI23" i="134" s="1"/>
  <c r="BA31" i="1"/>
  <c r="AJ17" i="134" s="1"/>
  <c r="BB31" i="1"/>
  <c r="BC31"/>
  <c r="BD31"/>
  <c r="BE31"/>
  <c r="AL16" i="134" s="1"/>
  <c r="BF31" i="1"/>
  <c r="BG31"/>
  <c r="BH31"/>
  <c r="AM20" i="134" s="1"/>
  <c r="BI31" i="1"/>
  <c r="AN14" i="134" s="1"/>
  <c r="BJ31" i="1"/>
  <c r="B32"/>
  <c r="C32"/>
  <c r="D32"/>
  <c r="E32"/>
  <c r="F32"/>
  <c r="L12" i="137" s="1"/>
  <c r="G32" i="1"/>
  <c r="M24" i="137" s="1"/>
  <c r="H32" i="1"/>
  <c r="I32"/>
  <c r="J32"/>
  <c r="N14" i="137" s="1"/>
  <c r="K32" i="1"/>
  <c r="L32"/>
  <c r="M32"/>
  <c r="N32"/>
  <c r="P15" i="137" s="1"/>
  <c r="O32" i="1"/>
  <c r="P32"/>
  <c r="Q32"/>
  <c r="R32"/>
  <c r="S32"/>
  <c r="T32"/>
  <c r="U32"/>
  <c r="V32"/>
  <c r="T12" i="137" s="1"/>
  <c r="W32" i="1"/>
  <c r="U18" i="137" s="1"/>
  <c r="X32" i="1"/>
  <c r="Y32"/>
  <c r="Z32"/>
  <c r="AA32"/>
  <c r="AB32"/>
  <c r="AC32"/>
  <c r="AD32"/>
  <c r="AE32"/>
  <c r="Y21" i="137" s="1"/>
  <c r="AF32" i="1"/>
  <c r="AG32"/>
  <c r="AH32"/>
  <c r="AI32"/>
  <c r="AJ32"/>
  <c r="AK32"/>
  <c r="AL32"/>
  <c r="AB13" i="137" s="1"/>
  <c r="AM32" i="1"/>
  <c r="AC19" i="137" s="1"/>
  <c r="AN32" i="1"/>
  <c r="AO32"/>
  <c r="AP32"/>
  <c r="AD12" i="137" s="1"/>
  <c r="AQ32" i="1"/>
  <c r="AR32"/>
  <c r="AS32"/>
  <c r="AT32"/>
  <c r="AF25" i="137" s="1"/>
  <c r="AU32" i="1"/>
  <c r="AV32"/>
  <c r="AW32"/>
  <c r="AX32"/>
  <c r="AY32"/>
  <c r="AI16" i="137" s="1"/>
  <c r="AZ32" i="1"/>
  <c r="BA32"/>
  <c r="BB32"/>
  <c r="AJ13" i="137" s="1"/>
  <c r="BC32" i="1"/>
  <c r="BD32"/>
  <c r="BE32"/>
  <c r="BF32"/>
  <c r="BG32"/>
  <c r="BH32"/>
  <c r="BI32"/>
  <c r="BJ32"/>
  <c r="AN14" i="137" s="1"/>
  <c r="B33" i="1"/>
  <c r="C33"/>
  <c r="K17" i="138" s="1"/>
  <c r="D33" i="1"/>
  <c r="E33"/>
  <c r="F33"/>
  <c r="G33"/>
  <c r="M12" i="138" s="1"/>
  <c r="H33" i="1"/>
  <c r="I33"/>
  <c r="J33"/>
  <c r="N12" i="138" s="1"/>
  <c r="K33" i="1"/>
  <c r="O14" i="138" s="1"/>
  <c r="L33" i="1"/>
  <c r="M33"/>
  <c r="N33"/>
  <c r="P20" i="138" s="1"/>
  <c r="O33" i="1"/>
  <c r="Q16" i="138" s="1"/>
  <c r="P33" i="1"/>
  <c r="Q33"/>
  <c r="R33"/>
  <c r="S33"/>
  <c r="T33"/>
  <c r="U33"/>
  <c r="V33"/>
  <c r="T20" i="138" s="1"/>
  <c r="W33" i="1"/>
  <c r="X33"/>
  <c r="Y33"/>
  <c r="Z33"/>
  <c r="V16" i="138" s="1"/>
  <c r="AA33" i="1"/>
  <c r="W23" i="138" s="1"/>
  <c r="AB33" i="1"/>
  <c r="AC33"/>
  <c r="AD33"/>
  <c r="X18" i="138" s="1"/>
  <c r="AE33" i="1"/>
  <c r="Y21" i="138" s="1"/>
  <c r="AF33" i="1"/>
  <c r="AG33"/>
  <c r="AH33"/>
  <c r="AI33"/>
  <c r="AA17" i="138" s="1"/>
  <c r="AJ33" i="1"/>
  <c r="AK33"/>
  <c r="AL33"/>
  <c r="AM33"/>
  <c r="AN33"/>
  <c r="AO33"/>
  <c r="AP33"/>
  <c r="AQ33"/>
  <c r="AE18" i="138" s="1"/>
  <c r="AR33" i="1"/>
  <c r="AS33"/>
  <c r="AT33"/>
  <c r="AU33"/>
  <c r="AG15" i="138" s="1"/>
  <c r="AV33" i="1"/>
  <c r="AW33"/>
  <c r="AX33"/>
  <c r="AH25" i="138" s="1"/>
  <c r="AY33" i="1"/>
  <c r="AI12" i="138" s="1"/>
  <c r="AZ33" i="1"/>
  <c r="BA33"/>
  <c r="BB33"/>
  <c r="BC33"/>
  <c r="BD33"/>
  <c r="BE33"/>
  <c r="BF33"/>
  <c r="AL22" i="138" s="1"/>
  <c r="BG33" i="1"/>
  <c r="AM16" i="138" s="1"/>
  <c r="BH33" i="1"/>
  <c r="BI33"/>
  <c r="BJ33"/>
  <c r="AN16" i="138" s="1"/>
  <c r="BK8" i="1"/>
  <c r="BL8"/>
  <c r="BI39"/>
  <c r="BJ39"/>
  <c r="BG39"/>
  <c r="AM21" i="144" s="1"/>
  <c r="BH39" i="1"/>
  <c r="BE39"/>
  <c r="BF39"/>
  <c r="AL25" i="144" s="1"/>
  <c r="BC39" i="1"/>
  <c r="AK24" i="144" s="1"/>
  <c r="BD39" i="1"/>
  <c r="BA39"/>
  <c r="BB39"/>
  <c r="AJ20" i="144" s="1"/>
  <c r="AY39" i="1"/>
  <c r="AI19" i="144" s="1"/>
  <c r="AZ39" i="1"/>
  <c r="AW39"/>
  <c r="AX39"/>
  <c r="AH14" i="144" s="1"/>
  <c r="AU39" i="1"/>
  <c r="AG14" i="144" s="1"/>
  <c r="AV39" i="1"/>
  <c r="AS39"/>
  <c r="AT39"/>
  <c r="AF25" i="144" s="1"/>
  <c r="AQ39" i="1"/>
  <c r="AR39"/>
  <c r="AO39"/>
  <c r="AP39"/>
  <c r="AD25" i="144" s="1"/>
  <c r="AM39" i="1"/>
  <c r="AC14" i="144" s="1"/>
  <c r="AN39" i="1"/>
  <c r="AK39"/>
  <c r="AL39"/>
  <c r="AI39"/>
  <c r="AA24" i="144" s="1"/>
  <c r="AJ39" i="1"/>
  <c r="AG39"/>
  <c r="AH39"/>
  <c r="Z18" i="144" s="1"/>
  <c r="AE39" i="1"/>
  <c r="AF39"/>
  <c r="AC39"/>
  <c r="AD39"/>
  <c r="AA39"/>
  <c r="W18" i="144" s="1"/>
  <c r="AB39" i="1"/>
  <c r="Y39"/>
  <c r="Z39"/>
  <c r="W39"/>
  <c r="X39"/>
  <c r="U39"/>
  <c r="V39"/>
  <c r="T13" i="144" s="1"/>
  <c r="S39" i="1"/>
  <c r="T39"/>
  <c r="Q39"/>
  <c r="R39"/>
  <c r="R18" i="144" s="1"/>
  <c r="O39" i="1"/>
  <c r="P39"/>
  <c r="M39"/>
  <c r="N39"/>
  <c r="P25" i="144" s="1"/>
  <c r="K39" i="1"/>
  <c r="L39"/>
  <c r="I39"/>
  <c r="J39"/>
  <c r="G39"/>
  <c r="M18" i="144" s="1"/>
  <c r="H39" i="1"/>
  <c r="E39"/>
  <c r="F39"/>
  <c r="C39"/>
  <c r="K15" i="144" s="1"/>
  <c r="D39" i="1"/>
  <c r="G2" i="144"/>
  <c r="BI38" i="1"/>
  <c r="BJ38"/>
  <c r="BG38"/>
  <c r="BH38"/>
  <c r="BE38"/>
  <c r="BF38"/>
  <c r="BC38"/>
  <c r="BD38"/>
  <c r="BA38"/>
  <c r="AJ17" i="143" s="1"/>
  <c r="BB38" i="1"/>
  <c r="AY38"/>
  <c r="AZ38"/>
  <c r="AW38"/>
  <c r="AX38"/>
  <c r="AU38"/>
  <c r="AV38"/>
  <c r="AS38"/>
  <c r="AF24" i="143" s="1"/>
  <c r="AT38" i="1"/>
  <c r="AQ38"/>
  <c r="AR38"/>
  <c r="AE19" i="143" s="1"/>
  <c r="AO38" i="1"/>
  <c r="AD23" i="143" s="1"/>
  <c r="AP38" i="1"/>
  <c r="AM38"/>
  <c r="AN38"/>
  <c r="AK38"/>
  <c r="AB13" i="143" s="1"/>
  <c r="AL38" i="1"/>
  <c r="AI38"/>
  <c r="AJ38"/>
  <c r="AG38"/>
  <c r="AH38"/>
  <c r="AE38"/>
  <c r="AF38"/>
  <c r="AC38"/>
  <c r="X17" i="143" s="1"/>
  <c r="AD38" i="1"/>
  <c r="AA38"/>
  <c r="AB38"/>
  <c r="Y38"/>
  <c r="Z38"/>
  <c r="W38"/>
  <c r="X38"/>
  <c r="U38"/>
  <c r="T25" i="143" s="1"/>
  <c r="V38" i="1"/>
  <c r="S38"/>
  <c r="T38"/>
  <c r="S13" i="143" s="1"/>
  <c r="Q38" i="1"/>
  <c r="R38"/>
  <c r="O38"/>
  <c r="P38"/>
  <c r="M38"/>
  <c r="P24" i="143" s="1"/>
  <c r="N38" i="1"/>
  <c r="K38"/>
  <c r="L38"/>
  <c r="I38"/>
  <c r="J38"/>
  <c r="G38"/>
  <c r="H38"/>
  <c r="E38"/>
  <c r="L17" i="143" s="1"/>
  <c r="F38" i="1"/>
  <c r="C38"/>
  <c r="D38"/>
  <c r="K15" i="143" s="1"/>
  <c r="G2"/>
  <c r="BI37" i="1"/>
  <c r="BJ37"/>
  <c r="BG37"/>
  <c r="BH37"/>
  <c r="AM22" i="142" s="1"/>
  <c r="BE37" i="1"/>
  <c r="BF37"/>
  <c r="BC37"/>
  <c r="BD37"/>
  <c r="BA37"/>
  <c r="BB37"/>
  <c r="AY37"/>
  <c r="AZ37"/>
  <c r="AW37"/>
  <c r="AX37"/>
  <c r="AU37"/>
  <c r="AV37"/>
  <c r="AS37"/>
  <c r="AT37"/>
  <c r="AQ37"/>
  <c r="AR37"/>
  <c r="AO37"/>
  <c r="AP37"/>
  <c r="AM37"/>
  <c r="AN37"/>
  <c r="AK37"/>
  <c r="AL37"/>
  <c r="AI37"/>
  <c r="AJ37"/>
  <c r="AA25" i="142" s="1"/>
  <c r="AG37" i="1"/>
  <c r="AH37"/>
  <c r="AE37"/>
  <c r="AF37"/>
  <c r="Y24" i="142" s="1"/>
  <c r="AC37" i="1"/>
  <c r="AD37"/>
  <c r="AA37"/>
  <c r="AB37"/>
  <c r="W26" i="142" s="1"/>
  <c r="Y37" i="1"/>
  <c r="Z37"/>
  <c r="W37"/>
  <c r="X37"/>
  <c r="U23" i="142" s="1"/>
  <c r="U37" i="1"/>
  <c r="V37"/>
  <c r="S37"/>
  <c r="T37"/>
  <c r="S17" i="142" s="1"/>
  <c r="Q37" i="1"/>
  <c r="R37"/>
  <c r="O37"/>
  <c r="P37"/>
  <c r="Q14" i="142" s="1"/>
  <c r="M37" i="1"/>
  <c r="N37"/>
  <c r="K37"/>
  <c r="L37"/>
  <c r="O19" i="142" s="1"/>
  <c r="I37" i="1"/>
  <c r="J37"/>
  <c r="G37"/>
  <c r="H37"/>
  <c r="M25" i="142" s="1"/>
  <c r="E37" i="1"/>
  <c r="F37"/>
  <c r="C37"/>
  <c r="D37"/>
  <c r="K22" i="142" s="1"/>
  <c r="G2"/>
  <c r="BI36" i="1"/>
  <c r="BJ36"/>
  <c r="BG36"/>
  <c r="AM19" i="141" s="1"/>
  <c r="BH36" i="1"/>
  <c r="BE36"/>
  <c r="BF36"/>
  <c r="BC36"/>
  <c r="AK21" i="141" s="1"/>
  <c r="BD36" i="1"/>
  <c r="BA36"/>
  <c r="BB36"/>
  <c r="AY36"/>
  <c r="AI14" i="141" s="1"/>
  <c r="AZ36" i="1"/>
  <c r="AW36"/>
  <c r="AX36"/>
  <c r="AU36"/>
  <c r="AV36"/>
  <c r="AS36"/>
  <c r="AT36"/>
  <c r="AF20" i="141" s="1"/>
  <c r="AQ36" i="1"/>
  <c r="AE18" i="141" s="1"/>
  <c r="AR36" i="1"/>
  <c r="AO36"/>
  <c r="AP36"/>
  <c r="AD16" i="141" s="1"/>
  <c r="AM36" i="1"/>
  <c r="AN36"/>
  <c r="AK36"/>
  <c r="AL36"/>
  <c r="AI36"/>
  <c r="AJ36"/>
  <c r="AG36"/>
  <c r="AH36"/>
  <c r="Z12" i="141" s="1"/>
  <c r="AE36" i="1"/>
  <c r="Y17" i="141" s="1"/>
  <c r="AF36" i="1"/>
  <c r="AC36"/>
  <c r="AD36"/>
  <c r="AA36"/>
  <c r="AB36"/>
  <c r="Y36"/>
  <c r="Z36"/>
  <c r="V22" i="141" s="1"/>
  <c r="W36" i="1"/>
  <c r="X36"/>
  <c r="U36"/>
  <c r="V36"/>
  <c r="T25" i="141" s="1"/>
  <c r="S36" i="1"/>
  <c r="S18" i="141" s="1"/>
  <c r="T36" i="1"/>
  <c r="Q36"/>
  <c r="R36"/>
  <c r="O36"/>
  <c r="Q15" i="141" s="1"/>
  <c r="P36" i="1"/>
  <c r="M36"/>
  <c r="N36"/>
  <c r="K36"/>
  <c r="L36"/>
  <c r="I36"/>
  <c r="J36"/>
  <c r="G36"/>
  <c r="M16" i="141" s="1"/>
  <c r="H36" i="1"/>
  <c r="E36"/>
  <c r="F36"/>
  <c r="C36"/>
  <c r="D36"/>
  <c r="G2" i="141"/>
  <c r="BI35" i="1"/>
  <c r="BJ35"/>
  <c r="AN19" i="140" s="1"/>
  <c r="BG35" i="1"/>
  <c r="BH35"/>
  <c r="BE35"/>
  <c r="BF35"/>
  <c r="AL25" i="140" s="1"/>
  <c r="BC35" i="1"/>
  <c r="BD35"/>
  <c r="BA35"/>
  <c r="BB35"/>
  <c r="AJ14" i="140" s="1"/>
  <c r="AY35" i="1"/>
  <c r="AZ35"/>
  <c r="AW35"/>
  <c r="AX35"/>
  <c r="AH14" i="140" s="1"/>
  <c r="AU35" i="1"/>
  <c r="AV35"/>
  <c r="AS35"/>
  <c r="AT35"/>
  <c r="AF23" i="140" s="1"/>
  <c r="AQ35" i="1"/>
  <c r="AR35"/>
  <c r="AO35"/>
  <c r="AP35"/>
  <c r="AD15" i="140" s="1"/>
  <c r="AM35" i="1"/>
  <c r="AN35"/>
  <c r="AK35"/>
  <c r="AL35"/>
  <c r="AB21" i="140" s="1"/>
  <c r="AI35" i="1"/>
  <c r="AJ35"/>
  <c r="AG35"/>
  <c r="Z23" i="140" s="1"/>
  <c r="AH35" i="1"/>
  <c r="Z26" i="140" s="1"/>
  <c r="AE35" i="1"/>
  <c r="AF35"/>
  <c r="AC35"/>
  <c r="AD35"/>
  <c r="X21" i="140" s="1"/>
  <c r="AA35" i="1"/>
  <c r="AB35"/>
  <c r="Y35"/>
  <c r="Z35"/>
  <c r="V18" i="140" s="1"/>
  <c r="W35" i="1"/>
  <c r="X35"/>
  <c r="U35"/>
  <c r="V35"/>
  <c r="T16" i="140" s="1"/>
  <c r="S35" i="1"/>
  <c r="T35"/>
  <c r="Q35"/>
  <c r="R35"/>
  <c r="R15" i="140" s="1"/>
  <c r="O35" i="1"/>
  <c r="P35"/>
  <c r="M35"/>
  <c r="N35"/>
  <c r="K35"/>
  <c r="L35"/>
  <c r="I35"/>
  <c r="J35"/>
  <c r="N25" i="140" s="1"/>
  <c r="G35" i="1"/>
  <c r="H35"/>
  <c r="E35"/>
  <c r="F35"/>
  <c r="L17" i="140" s="1"/>
  <c r="C35" i="1"/>
  <c r="D35"/>
  <c r="G2" i="140"/>
  <c r="G2" i="139"/>
  <c r="G2" i="138"/>
  <c r="BI34" i="1"/>
  <c r="BJ34"/>
  <c r="AN12" i="139" s="1"/>
  <c r="BG34" i="1"/>
  <c r="BH34"/>
  <c r="BE34"/>
  <c r="BF34"/>
  <c r="BC34"/>
  <c r="BD34"/>
  <c r="BA34"/>
  <c r="BB34"/>
  <c r="AJ20" i="139" s="1"/>
  <c r="AY34" i="1"/>
  <c r="AZ34"/>
  <c r="AW34"/>
  <c r="AX34"/>
  <c r="AU34"/>
  <c r="AV34"/>
  <c r="AS34"/>
  <c r="AT34"/>
  <c r="AF18" i="139" s="1"/>
  <c r="AQ34" i="1"/>
  <c r="AR34"/>
  <c r="AO34"/>
  <c r="AP34"/>
  <c r="AM34"/>
  <c r="AN34"/>
  <c r="AK34"/>
  <c r="AL34"/>
  <c r="AI34"/>
  <c r="AJ34"/>
  <c r="AG34"/>
  <c r="AH34"/>
  <c r="AE34"/>
  <c r="AF34"/>
  <c r="AC34"/>
  <c r="AD34"/>
  <c r="AA34"/>
  <c r="AB34"/>
  <c r="Y34"/>
  <c r="Z34"/>
  <c r="W34"/>
  <c r="X34"/>
  <c r="U34"/>
  <c r="V34"/>
  <c r="S34"/>
  <c r="S23" i="139" s="1"/>
  <c r="T34" i="1"/>
  <c r="Q34"/>
  <c r="R34"/>
  <c r="O34"/>
  <c r="Q22" i="139" s="1"/>
  <c r="P34" i="1"/>
  <c r="M34"/>
  <c r="N34"/>
  <c r="P16" i="139" s="1"/>
  <c r="K34" i="1"/>
  <c r="L34"/>
  <c r="I34"/>
  <c r="J34"/>
  <c r="N16" i="139" s="1"/>
  <c r="G34" i="1"/>
  <c r="M23" i="139" s="1"/>
  <c r="H34" i="1"/>
  <c r="E34"/>
  <c r="F34"/>
  <c r="L23" i="139" s="1"/>
  <c r="C34" i="1"/>
  <c r="D34"/>
  <c r="L17" i="137"/>
  <c r="P17"/>
  <c r="T13"/>
  <c r="X21"/>
  <c r="AB19"/>
  <c r="AF15"/>
  <c r="AJ23"/>
  <c r="G2"/>
  <c r="B39" i="1"/>
  <c r="B35"/>
  <c r="B36"/>
  <c r="B37"/>
  <c r="B38"/>
  <c r="B34"/>
  <c r="G2" i="134"/>
  <c r="AG20" i="133"/>
  <c r="AA14"/>
  <c r="U20"/>
  <c r="O14"/>
  <c r="G2"/>
  <c r="G2" i="132"/>
  <c r="C28" i="1"/>
  <c r="D28"/>
  <c r="E28"/>
  <c r="F28"/>
  <c r="L16" i="131" s="1"/>
  <c r="G28" i="1"/>
  <c r="H28"/>
  <c r="M22" i="131" s="1"/>
  <c r="I28" i="1"/>
  <c r="J28"/>
  <c r="K28"/>
  <c r="L28"/>
  <c r="M28"/>
  <c r="N28"/>
  <c r="P14" i="131" s="1"/>
  <c r="O28" i="1"/>
  <c r="P28"/>
  <c r="Q28"/>
  <c r="R28"/>
  <c r="R12" i="131" s="1"/>
  <c r="S28" i="1"/>
  <c r="T28"/>
  <c r="S14" i="131" s="1"/>
  <c r="U28" i="1"/>
  <c r="V28"/>
  <c r="T22" i="131" s="1"/>
  <c r="W28" i="1"/>
  <c r="X28"/>
  <c r="U17" i="131" s="1"/>
  <c r="Y28" i="1"/>
  <c r="Z28"/>
  <c r="V19" i="131" s="1"/>
  <c r="AA28" i="1"/>
  <c r="AB28"/>
  <c r="W23" i="131" s="1"/>
  <c r="AC28" i="1"/>
  <c r="AD28"/>
  <c r="X19" i="131" s="1"/>
  <c r="AE28" i="1"/>
  <c r="AF28"/>
  <c r="Y24" i="131" s="1"/>
  <c r="AG28" i="1"/>
  <c r="AH28"/>
  <c r="Z22" i="131" s="1"/>
  <c r="AI28" i="1"/>
  <c r="AJ28"/>
  <c r="AK28"/>
  <c r="AL28"/>
  <c r="AM28"/>
  <c r="AN28"/>
  <c r="AC14" i="131" s="1"/>
  <c r="AO28" i="1"/>
  <c r="AP28"/>
  <c r="AD25" i="131" s="1"/>
  <c r="AQ28" i="1"/>
  <c r="AR28"/>
  <c r="AE16" i="131" s="1"/>
  <c r="AS28" i="1"/>
  <c r="AT28"/>
  <c r="AU28"/>
  <c r="AV28"/>
  <c r="AW28"/>
  <c r="AX28"/>
  <c r="AH17" i="131" s="1"/>
  <c r="AY28" i="1"/>
  <c r="AZ28"/>
  <c r="AI24" i="131" s="1"/>
  <c r="BA28" i="1"/>
  <c r="BB28"/>
  <c r="AJ26" i="131" s="1"/>
  <c r="BC28" i="1"/>
  <c r="BD28"/>
  <c r="AK19" i="131" s="1"/>
  <c r="BE28" i="1"/>
  <c r="BF28"/>
  <c r="BG28"/>
  <c r="BH28"/>
  <c r="AM14" i="131" s="1"/>
  <c r="BI28" i="1"/>
  <c r="BJ28"/>
  <c r="G2" i="131"/>
  <c r="C27" i="1"/>
  <c r="K14" i="130" s="1"/>
  <c r="D27" i="1"/>
  <c r="E27"/>
  <c r="F27"/>
  <c r="L20" i="130" s="1"/>
  <c r="G27" i="1"/>
  <c r="M24" i="130" s="1"/>
  <c r="H27" i="1"/>
  <c r="I27"/>
  <c r="J27"/>
  <c r="K27"/>
  <c r="L27"/>
  <c r="M27"/>
  <c r="N27"/>
  <c r="P22" i="130" s="1"/>
  <c r="O27" i="1"/>
  <c r="Q26" i="130" s="1"/>
  <c r="P27" i="1"/>
  <c r="Q27"/>
  <c r="R27"/>
  <c r="R20" i="130" s="1"/>
  <c r="S27" i="1"/>
  <c r="T27"/>
  <c r="U27"/>
  <c r="V27"/>
  <c r="W27"/>
  <c r="X27"/>
  <c r="Y27"/>
  <c r="Z27"/>
  <c r="AA27"/>
  <c r="W14" i="130" s="1"/>
  <c r="AB27" i="1"/>
  <c r="AC27"/>
  <c r="AD27"/>
  <c r="AE27"/>
  <c r="AF27"/>
  <c r="AG27"/>
  <c r="AH27"/>
  <c r="AI27"/>
  <c r="AA23" i="130" s="1"/>
  <c r="AJ27" i="1"/>
  <c r="AK27"/>
  <c r="AL27"/>
  <c r="AB24" i="130" s="1"/>
  <c r="AM27" i="1"/>
  <c r="AN27"/>
  <c r="AO27"/>
  <c r="AP27"/>
  <c r="AQ27"/>
  <c r="AR27"/>
  <c r="AS27"/>
  <c r="AT27"/>
  <c r="AU27"/>
  <c r="AG19" i="130" s="1"/>
  <c r="AV27" i="1"/>
  <c r="AW27"/>
  <c r="AX27"/>
  <c r="AY27"/>
  <c r="AI19" i="130" s="1"/>
  <c r="AZ27" i="1"/>
  <c r="BA27"/>
  <c r="BB27"/>
  <c r="AJ19" i="130" s="1"/>
  <c r="BC27" i="1"/>
  <c r="AK26" i="130" s="1"/>
  <c r="BD27" i="1"/>
  <c r="BE27"/>
  <c r="BF27"/>
  <c r="BG27"/>
  <c r="AM16" i="130" s="1"/>
  <c r="BH27" i="1"/>
  <c r="BI27"/>
  <c r="BJ27"/>
  <c r="G2" i="130"/>
  <c r="C26" i="1"/>
  <c r="D26"/>
  <c r="K21" i="129" s="1"/>
  <c r="E26" i="1"/>
  <c r="F26"/>
  <c r="G26"/>
  <c r="H26"/>
  <c r="M20" i="129" s="1"/>
  <c r="I26" i="1"/>
  <c r="J26"/>
  <c r="K26"/>
  <c r="L26"/>
  <c r="O15" i="129" s="1"/>
  <c r="M26" i="1"/>
  <c r="N26"/>
  <c r="O26"/>
  <c r="P26"/>
  <c r="Q26" i="129" s="1"/>
  <c r="Q26" i="1"/>
  <c r="R26"/>
  <c r="S26"/>
  <c r="T26"/>
  <c r="S23" i="129" s="1"/>
  <c r="U26" i="1"/>
  <c r="V26"/>
  <c r="W26"/>
  <c r="X26"/>
  <c r="Y26"/>
  <c r="Z26"/>
  <c r="AA26"/>
  <c r="AB26"/>
  <c r="AC26"/>
  <c r="AD26"/>
  <c r="AE26"/>
  <c r="AF26"/>
  <c r="AG26"/>
  <c r="AH26"/>
  <c r="Z12" i="129" s="1"/>
  <c r="AI26" i="1"/>
  <c r="AJ26"/>
  <c r="AK26"/>
  <c r="AL26"/>
  <c r="AB14" i="129" s="1"/>
  <c r="AM26" i="1"/>
  <c r="AN26"/>
  <c r="AO26"/>
  <c r="AP26"/>
  <c r="AD21" i="129" s="1"/>
  <c r="AQ26" i="1"/>
  <c r="AR26"/>
  <c r="AS26"/>
  <c r="AT26"/>
  <c r="AF13" i="129" s="1"/>
  <c r="AU26" i="1"/>
  <c r="AV26"/>
  <c r="AW26"/>
  <c r="AX26"/>
  <c r="AH22" i="129" s="1"/>
  <c r="AY26" i="1"/>
  <c r="AZ26"/>
  <c r="BA26"/>
  <c r="BB26"/>
  <c r="AJ23" i="129" s="1"/>
  <c r="BC26" i="1"/>
  <c r="BD26"/>
  <c r="BE26"/>
  <c r="BF26"/>
  <c r="AL18" i="129" s="1"/>
  <c r="BG26" i="1"/>
  <c r="BH26"/>
  <c r="BI26"/>
  <c r="BJ26"/>
  <c r="AN18" i="129" s="1"/>
  <c r="G2"/>
  <c r="C25" i="1"/>
  <c r="D25"/>
  <c r="E25"/>
  <c r="F25"/>
  <c r="G25"/>
  <c r="H25"/>
  <c r="M20" i="128" s="1"/>
  <c r="I25" i="1"/>
  <c r="N22" i="128" s="1"/>
  <c r="J25" i="1"/>
  <c r="K25"/>
  <c r="L25"/>
  <c r="M25"/>
  <c r="N25"/>
  <c r="O25"/>
  <c r="P25"/>
  <c r="Q25"/>
  <c r="R25"/>
  <c r="S25"/>
  <c r="T25"/>
  <c r="U25"/>
  <c r="T12" i="128" s="1"/>
  <c r="V25" i="1"/>
  <c r="W25"/>
  <c r="X25"/>
  <c r="Y25"/>
  <c r="V22" i="128" s="1"/>
  <c r="Z25" i="1"/>
  <c r="AA25"/>
  <c r="AB25"/>
  <c r="W15" i="128" s="1"/>
  <c r="AC25" i="1"/>
  <c r="AD25"/>
  <c r="AE25"/>
  <c r="AF25"/>
  <c r="AG25"/>
  <c r="AH25"/>
  <c r="AI25"/>
  <c r="AJ25"/>
  <c r="AA20" i="128" s="1"/>
  <c r="AK25" i="1"/>
  <c r="AB14" i="128" s="1"/>
  <c r="AL25" i="1"/>
  <c r="AM25"/>
  <c r="AN25"/>
  <c r="AO25"/>
  <c r="AP25"/>
  <c r="AQ25"/>
  <c r="AR25"/>
  <c r="AS25"/>
  <c r="AF16" i="128" s="1"/>
  <c r="AT25" i="1"/>
  <c r="AU25"/>
  <c r="AV25"/>
  <c r="AG19" i="128" s="1"/>
  <c r="AW25" i="1"/>
  <c r="AX25"/>
  <c r="AY25"/>
  <c r="AZ25"/>
  <c r="AI25" i="128" s="1"/>
  <c r="BA25" i="1"/>
  <c r="AJ20" i="128" s="1"/>
  <c r="BB25" i="1"/>
  <c r="BC25"/>
  <c r="BD25"/>
  <c r="BE25"/>
  <c r="AL23" i="128" s="1"/>
  <c r="BF25" i="1"/>
  <c r="BG25"/>
  <c r="BH25"/>
  <c r="AM19" i="128" s="1"/>
  <c r="BI25" i="1"/>
  <c r="AN14" i="128" s="1"/>
  <c r="BJ25" i="1"/>
  <c r="G2" i="128"/>
  <c r="C24" i="1"/>
  <c r="D24"/>
  <c r="E24"/>
  <c r="F24"/>
  <c r="L23" i="127" s="1"/>
  <c r="G24" i="1"/>
  <c r="H24"/>
  <c r="I24"/>
  <c r="J24"/>
  <c r="N12" i="127" s="1"/>
  <c r="K24" i="1"/>
  <c r="L24"/>
  <c r="M24"/>
  <c r="N24"/>
  <c r="P14" i="127" s="1"/>
  <c r="O24" i="1"/>
  <c r="P24"/>
  <c r="Q24"/>
  <c r="R24"/>
  <c r="R25" i="127" s="1"/>
  <c r="S24" i="1"/>
  <c r="T24"/>
  <c r="S15" i="127" s="1"/>
  <c r="U24" i="1"/>
  <c r="V24"/>
  <c r="W24"/>
  <c r="U12" i="127" s="1"/>
  <c r="X24" i="1"/>
  <c r="U13" i="127" s="1"/>
  <c r="Y24" i="1"/>
  <c r="Z24"/>
  <c r="AA24"/>
  <c r="AB24"/>
  <c r="W13" i="127" s="1"/>
  <c r="AC24" i="1"/>
  <c r="AD24"/>
  <c r="AE24"/>
  <c r="AF24"/>
  <c r="Y23" i="127" s="1"/>
  <c r="AG24" i="1"/>
  <c r="AH24"/>
  <c r="AI24"/>
  <c r="AJ24"/>
  <c r="AA25" i="127" s="1"/>
  <c r="AK24" i="1"/>
  <c r="AL24"/>
  <c r="AB20" i="127" s="1"/>
  <c r="AM24" i="1"/>
  <c r="AN24"/>
  <c r="AC12" i="127" s="1"/>
  <c r="AO24" i="1"/>
  <c r="AP24"/>
  <c r="AD18" i="127" s="1"/>
  <c r="AQ24" i="1"/>
  <c r="AE16" i="127" s="1"/>
  <c r="AR24" i="1"/>
  <c r="AE17" i="127" s="1"/>
  <c r="AS24" i="1"/>
  <c r="AT24"/>
  <c r="AF24" i="127" s="1"/>
  <c r="AU24" i="1"/>
  <c r="AV24"/>
  <c r="AG26" i="127" s="1"/>
  <c r="AW24" i="1"/>
  <c r="AX24"/>
  <c r="AY24"/>
  <c r="AZ24"/>
  <c r="AI19" i="127" s="1"/>
  <c r="BA24" i="1"/>
  <c r="BB24"/>
  <c r="BC24"/>
  <c r="BD24"/>
  <c r="AK21" i="127" s="1"/>
  <c r="BE24" i="1"/>
  <c r="BF24"/>
  <c r="BG24"/>
  <c r="BH24"/>
  <c r="AM14" i="127" s="1"/>
  <c r="BI24" i="1"/>
  <c r="BJ24"/>
  <c r="G2" i="127"/>
  <c r="C23" i="1"/>
  <c r="D23"/>
  <c r="E23"/>
  <c r="F23"/>
  <c r="L14" i="126" s="1"/>
  <c r="G23" i="1"/>
  <c r="M17" i="126" s="1"/>
  <c r="H23" i="1"/>
  <c r="I23"/>
  <c r="J23"/>
  <c r="K23"/>
  <c r="O21" i="126" s="1"/>
  <c r="L23" i="1"/>
  <c r="M23"/>
  <c r="N23"/>
  <c r="P18" i="126" s="1"/>
  <c r="O23" i="1"/>
  <c r="Q22" i="126" s="1"/>
  <c r="P23" i="1"/>
  <c r="Q23"/>
  <c r="R23"/>
  <c r="S23"/>
  <c r="T23"/>
  <c r="U23"/>
  <c r="V23"/>
  <c r="W23"/>
  <c r="X23"/>
  <c r="Y23"/>
  <c r="Z23"/>
  <c r="V17" i="126" s="1"/>
  <c r="AA23" i="1"/>
  <c r="AB23"/>
  <c r="AC23"/>
  <c r="AD23"/>
  <c r="AE23"/>
  <c r="AF23"/>
  <c r="AG23"/>
  <c r="AH23"/>
  <c r="AI23"/>
  <c r="AJ23"/>
  <c r="AK23"/>
  <c r="AL23"/>
  <c r="AM23"/>
  <c r="AC22" i="126" s="1"/>
  <c r="AN23" i="1"/>
  <c r="AO23"/>
  <c r="AP23"/>
  <c r="AQ23"/>
  <c r="AR23"/>
  <c r="AS23"/>
  <c r="AT23"/>
  <c r="AU23"/>
  <c r="AV23"/>
  <c r="AW23"/>
  <c r="AX23"/>
  <c r="AY23"/>
  <c r="AZ23"/>
  <c r="BA23"/>
  <c r="BB23"/>
  <c r="BC23"/>
  <c r="BD23"/>
  <c r="BE23"/>
  <c r="BF23"/>
  <c r="AL15" i="126" s="1"/>
  <c r="BG23" i="1"/>
  <c r="BH23"/>
  <c r="BI23"/>
  <c r="BJ23"/>
  <c r="AN13" i="126" s="1"/>
  <c r="G2"/>
  <c r="C22" i="1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T18" i="125" s="1"/>
  <c r="W22" i="1"/>
  <c r="X22"/>
  <c r="Y22"/>
  <c r="Z22"/>
  <c r="AA22"/>
  <c r="AB22"/>
  <c r="W15" i="125" s="1"/>
  <c r="AC22" i="1"/>
  <c r="AD22"/>
  <c r="AE22"/>
  <c r="AF22"/>
  <c r="Y12" i="125" s="1"/>
  <c r="AG22" i="1"/>
  <c r="AH22"/>
  <c r="AI22"/>
  <c r="AJ22"/>
  <c r="AA25" i="125" s="1"/>
  <c r="AK22" i="1"/>
  <c r="AL22"/>
  <c r="AM22"/>
  <c r="AN22"/>
  <c r="AC14" i="125" s="1"/>
  <c r="AO22" i="1"/>
  <c r="AD18" i="125" s="1"/>
  <c r="AP22" i="1"/>
  <c r="AQ22"/>
  <c r="AR22"/>
  <c r="AS22"/>
  <c r="AT22"/>
  <c r="AF26" i="125" s="1"/>
  <c r="AU22" i="1"/>
  <c r="AV22"/>
  <c r="AG14" i="125" s="1"/>
  <c r="AW22" i="1"/>
  <c r="AX22"/>
  <c r="AY22"/>
  <c r="AZ22"/>
  <c r="BA22"/>
  <c r="BB22"/>
  <c r="BC22"/>
  <c r="BD22"/>
  <c r="AK22" i="125" s="1"/>
  <c r="BE22" i="1"/>
  <c r="BF22"/>
  <c r="BG22"/>
  <c r="BH22"/>
  <c r="AM17" i="125" s="1"/>
  <c r="BI22" i="1"/>
  <c r="BJ22"/>
  <c r="AN19" i="125" s="1"/>
  <c r="G2"/>
  <c r="BI21" i="1"/>
  <c r="BJ21"/>
  <c r="BG21"/>
  <c r="AM14" i="124" s="1"/>
  <c r="BH21" i="1"/>
  <c r="BE21"/>
  <c r="BF21"/>
  <c r="BC21"/>
  <c r="AK17" i="124" s="1"/>
  <c r="BD21" i="1"/>
  <c r="BA21"/>
  <c r="BB21"/>
  <c r="AJ17" i="124" s="1"/>
  <c r="AY21" i="1"/>
  <c r="AI16" i="124" s="1"/>
  <c r="AZ21" i="1"/>
  <c r="AW21"/>
  <c r="AX21"/>
  <c r="AH23" i="124" s="1"/>
  <c r="AU21" i="1"/>
  <c r="AG21" i="124" s="1"/>
  <c r="AV21" i="1"/>
  <c r="AS21"/>
  <c r="AT21"/>
  <c r="AF22" i="124" s="1"/>
  <c r="AQ21" i="1"/>
  <c r="AE12" i="124" s="1"/>
  <c r="AR21" i="1"/>
  <c r="AO21"/>
  <c r="AP21"/>
  <c r="AM21"/>
  <c r="AC24" i="124" s="1"/>
  <c r="AN21" i="1"/>
  <c r="AK21"/>
  <c r="AL21"/>
  <c r="AB22" i="124" s="1"/>
  <c r="AI21" i="1"/>
  <c r="AA20" i="124" s="1"/>
  <c r="AJ21" i="1"/>
  <c r="AG21"/>
  <c r="AH21"/>
  <c r="Z18" i="124" s="1"/>
  <c r="AE21" i="1"/>
  <c r="AF21"/>
  <c r="AC21"/>
  <c r="AD21"/>
  <c r="AA21"/>
  <c r="W18" i="124" s="1"/>
  <c r="AB21" i="1"/>
  <c r="Y21"/>
  <c r="Z21"/>
  <c r="W21"/>
  <c r="U24" i="124" s="1"/>
  <c r="X21" i="1"/>
  <c r="U21"/>
  <c r="V21"/>
  <c r="T15" i="124" s="1"/>
  <c r="S21" i="1"/>
  <c r="T21"/>
  <c r="Q21"/>
  <c r="R21"/>
  <c r="O21"/>
  <c r="P21"/>
  <c r="M21"/>
  <c r="N21"/>
  <c r="P13" i="124" s="1"/>
  <c r="K21" i="1"/>
  <c r="L21"/>
  <c r="I21"/>
  <c r="J21"/>
  <c r="G21"/>
  <c r="H21"/>
  <c r="E21"/>
  <c r="F21"/>
  <c r="C21"/>
  <c r="D21"/>
  <c r="G2" i="124"/>
  <c r="G2" i="87"/>
  <c r="C20" i="1"/>
  <c r="D20"/>
  <c r="E20"/>
  <c r="F20"/>
  <c r="G20"/>
  <c r="H20"/>
  <c r="I20"/>
  <c r="J20"/>
  <c r="N14" i="87" s="1"/>
  <c r="K20" i="1"/>
  <c r="L20"/>
  <c r="M20"/>
  <c r="N20"/>
  <c r="O20"/>
  <c r="P20"/>
  <c r="Q20"/>
  <c r="R20"/>
  <c r="R23" i="87" s="1"/>
  <c r="S20" i="1"/>
  <c r="S12" i="87" s="1"/>
  <c r="T20" i="1"/>
  <c r="U20"/>
  <c r="V20"/>
  <c r="W20"/>
  <c r="X20"/>
  <c r="Y20"/>
  <c r="Z20"/>
  <c r="AA20"/>
  <c r="W22" i="87" s="1"/>
  <c r="AB20" i="1"/>
  <c r="AC20"/>
  <c r="AD20"/>
  <c r="AE20"/>
  <c r="AF20"/>
  <c r="AG20"/>
  <c r="AH20"/>
  <c r="AI20"/>
  <c r="AA19" i="87" s="1"/>
  <c r="AJ20" i="1"/>
  <c r="AK20"/>
  <c r="AL20"/>
  <c r="AM20"/>
  <c r="AN20"/>
  <c r="AO20"/>
  <c r="AP20"/>
  <c r="AQ20"/>
  <c r="AE20" i="87" s="1"/>
  <c r="AR20" i="1"/>
  <c r="AS20"/>
  <c r="AT20"/>
  <c r="AU20"/>
  <c r="AV20"/>
  <c r="AW20"/>
  <c r="AX20"/>
  <c r="AY20"/>
  <c r="AI17" i="87" s="1"/>
  <c r="AZ20" i="1"/>
  <c r="BA20"/>
  <c r="BB20"/>
  <c r="BC20"/>
  <c r="BD20"/>
  <c r="BE20"/>
  <c r="BF20"/>
  <c r="BG20"/>
  <c r="BH20"/>
  <c r="BI20"/>
  <c r="BJ20"/>
  <c r="BL7"/>
  <c r="BK7"/>
  <c r="BL9"/>
  <c r="BK9"/>
  <c r="BL10"/>
  <c r="BK10"/>
  <c r="BL11"/>
  <c r="BK11"/>
  <c r="BL12"/>
  <c r="BK12"/>
  <c r="BL13"/>
  <c r="BK13"/>
  <c r="BL14"/>
  <c r="BK14"/>
  <c r="BL6"/>
  <c r="BK6"/>
  <c r="BE18"/>
  <c r="BG18"/>
  <c r="BI18"/>
  <c r="AM18"/>
  <c r="AO18"/>
  <c r="AQ18"/>
  <c r="AS18"/>
  <c r="AU18"/>
  <c r="AW18"/>
  <c r="AY18"/>
  <c r="BA18"/>
  <c r="BC18"/>
  <c r="AI18"/>
  <c r="AK18"/>
  <c r="Y18"/>
  <c r="AA18"/>
  <c r="AC18"/>
  <c r="AE18"/>
  <c r="AG18"/>
  <c r="W18"/>
  <c r="B21"/>
  <c r="B22"/>
  <c r="B23"/>
  <c r="B24"/>
  <c r="B25"/>
  <c r="B26"/>
  <c r="B27"/>
  <c r="B28"/>
  <c r="E18"/>
  <c r="G18"/>
  <c r="I18"/>
  <c r="K18"/>
  <c r="M18"/>
  <c r="O18"/>
  <c r="Q18"/>
  <c r="S18"/>
  <c r="U18"/>
  <c r="C18"/>
  <c r="B20"/>
  <c r="AI23" i="126"/>
  <c r="AI22" i="133"/>
  <c r="Q20"/>
  <c r="AM18"/>
  <c r="AM26"/>
  <c r="N21" i="87"/>
  <c r="S16" i="133"/>
  <c r="S18"/>
  <c r="S26"/>
  <c r="AA18"/>
  <c r="AA26"/>
  <c r="AC16"/>
  <c r="L25" i="137"/>
  <c r="P21"/>
  <c r="O16" i="133"/>
  <c r="O26"/>
  <c r="AI18"/>
  <c r="AI26"/>
  <c r="AK16"/>
  <c r="AM14"/>
  <c r="AM22"/>
  <c r="AF14" i="137"/>
  <c r="AF23"/>
  <c r="AB14"/>
  <c r="AB12"/>
  <c r="X15"/>
  <c r="X23"/>
  <c r="T14"/>
  <c r="T19"/>
  <c r="R21"/>
  <c r="P23"/>
  <c r="L14"/>
  <c r="L19"/>
  <c r="S12" i="143"/>
  <c r="S22" i="133"/>
  <c r="AA22"/>
  <c r="AC25" i="143"/>
  <c r="AE14" i="130"/>
  <c r="W16" i="133"/>
  <c r="Y16"/>
  <c r="AE16"/>
  <c r="AG16"/>
  <c r="AM16"/>
  <c r="AD13" i="141"/>
  <c r="M26" i="142"/>
  <c r="Q21" i="143"/>
  <c r="M17" i="125"/>
  <c r="AI24" i="128"/>
  <c r="S16"/>
  <c r="AD23" i="126"/>
  <c r="AA14"/>
  <c r="AA12" i="128"/>
  <c r="AN13" i="137"/>
  <c r="AN17"/>
  <c r="AN25"/>
  <c r="AL14"/>
  <c r="AL15"/>
  <c r="AL19"/>
  <c r="AL12"/>
  <c r="AJ14"/>
  <c r="AJ17"/>
  <c r="AJ21"/>
  <c r="AJ25"/>
  <c r="O20" i="133"/>
  <c r="S24"/>
  <c r="W20"/>
  <c r="Y20"/>
  <c r="AA24"/>
  <c r="AC24"/>
  <c r="AE24"/>
  <c r="AE20"/>
  <c r="AG24"/>
  <c r="AI24"/>
  <c r="AK24"/>
  <c r="AM24"/>
  <c r="AM20"/>
  <c r="AB25" i="137"/>
  <c r="AB21"/>
  <c r="AB17"/>
  <c r="AD23"/>
  <c r="AD19"/>
  <c r="AD15"/>
  <c r="AF21"/>
  <c r="AF17"/>
  <c r="AF13"/>
  <c r="AH12"/>
  <c r="AH19"/>
  <c r="AH15"/>
  <c r="AJ12"/>
  <c r="AJ19"/>
  <c r="AL25"/>
  <c r="AL17"/>
  <c r="AN23"/>
  <c r="AN15"/>
  <c r="Z21" i="140"/>
  <c r="AG22"/>
  <c r="AK17" i="128"/>
  <c r="AI21"/>
  <c r="AE13"/>
  <c r="AA17"/>
  <c r="AA25"/>
  <c r="U15"/>
  <c r="AN23" i="129"/>
  <c r="AA17" i="130"/>
  <c r="W21"/>
  <c r="AF17" i="131"/>
  <c r="AB25"/>
  <c r="AF22" i="87"/>
  <c r="AN24"/>
  <c r="Z26" i="124"/>
  <c r="AF26"/>
  <c r="AH18"/>
  <c r="AN26"/>
  <c r="AN18"/>
  <c r="AA22" i="125"/>
  <c r="X18"/>
  <c r="AN16" i="126"/>
  <c r="AH26"/>
  <c r="AH18"/>
  <c r="AF26"/>
  <c r="AE16"/>
  <c r="X18"/>
  <c r="V18"/>
  <c r="T22"/>
  <c r="T20"/>
  <c r="AM16" i="127"/>
  <c r="AH18"/>
  <c r="AF22"/>
  <c r="AB16"/>
  <c r="Y26"/>
  <c r="N26"/>
  <c r="AC26" i="131"/>
  <c r="M24" i="133"/>
  <c r="Q24"/>
  <c r="U24"/>
  <c r="Y24"/>
  <c r="AE23" i="131"/>
  <c r="M19" i="133"/>
  <c r="M12"/>
  <c r="M26"/>
  <c r="Q13"/>
  <c r="Q15"/>
  <c r="Q17"/>
  <c r="Q19"/>
  <c r="Q21"/>
  <c r="Q23"/>
  <c r="Q25"/>
  <c r="Q12"/>
  <c r="Q14"/>
  <c r="Q18"/>
  <c r="Q22"/>
  <c r="Q26"/>
  <c r="U13"/>
  <c r="U15"/>
  <c r="U17"/>
  <c r="U19"/>
  <c r="U21"/>
  <c r="U23"/>
  <c r="U25"/>
  <c r="U12"/>
  <c r="U14"/>
  <c r="U18"/>
  <c r="U22"/>
  <c r="U26"/>
  <c r="Y13"/>
  <c r="Y15"/>
  <c r="Y17"/>
  <c r="Y19"/>
  <c r="Y21"/>
  <c r="Y23"/>
  <c r="Y25"/>
  <c r="Y12"/>
  <c r="Y14"/>
  <c r="Y18"/>
  <c r="Y22"/>
  <c r="Y26"/>
  <c r="AC13"/>
  <c r="AC15"/>
  <c r="AC17"/>
  <c r="AC19"/>
  <c r="AC21"/>
  <c r="AC23"/>
  <c r="AC25"/>
  <c r="AC12"/>
  <c r="AG13"/>
  <c r="AG15"/>
  <c r="AG17"/>
  <c r="AG19"/>
  <c r="AG21"/>
  <c r="AG23"/>
  <c r="AG25"/>
  <c r="AG12"/>
  <c r="AK13"/>
  <c r="AK15"/>
  <c r="AK17"/>
  <c r="AK19"/>
  <c r="AK21"/>
  <c r="AK23"/>
  <c r="AK25"/>
  <c r="AK12"/>
  <c r="K15"/>
  <c r="K23"/>
  <c r="O13"/>
  <c r="O15"/>
  <c r="O17"/>
  <c r="O19"/>
  <c r="O21"/>
  <c r="O23"/>
  <c r="O25"/>
  <c r="O12"/>
  <c r="S13"/>
  <c r="S15"/>
  <c r="S17"/>
  <c r="S19"/>
  <c r="S21"/>
  <c r="S23"/>
  <c r="S25"/>
  <c r="S12"/>
  <c r="W13"/>
  <c r="W15"/>
  <c r="W17"/>
  <c r="W19"/>
  <c r="W21"/>
  <c r="W23"/>
  <c r="W25"/>
  <c r="W12"/>
  <c r="AA13"/>
  <c r="AA15"/>
  <c r="AA17"/>
  <c r="AA19"/>
  <c r="AA21"/>
  <c r="AA23"/>
  <c r="AA25"/>
  <c r="AA12"/>
  <c r="AE13"/>
  <c r="AE15"/>
  <c r="AE17"/>
  <c r="AE19"/>
  <c r="AE21"/>
  <c r="AE23"/>
  <c r="AE25"/>
  <c r="AE12"/>
  <c r="AI13"/>
  <c r="AI15"/>
  <c r="AI17"/>
  <c r="AI19"/>
  <c r="AI21"/>
  <c r="AI23"/>
  <c r="AI25"/>
  <c r="AI12"/>
  <c r="AM13"/>
  <c r="AM15"/>
  <c r="AM17"/>
  <c r="AM19"/>
  <c r="AM21"/>
  <c r="AM23"/>
  <c r="AM25"/>
  <c r="AM12"/>
  <c r="AC26"/>
  <c r="AC22"/>
  <c r="AC18"/>
  <c r="AC14"/>
  <c r="AG26"/>
  <c r="AG22"/>
  <c r="AG18"/>
  <c r="AG14"/>
  <c r="AK26"/>
  <c r="AK22"/>
  <c r="AK18"/>
  <c r="AK14"/>
  <c r="V16" i="139"/>
  <c r="AH20"/>
  <c r="T18" i="140"/>
  <c r="L26" i="137"/>
  <c r="L24"/>
  <c r="L22"/>
  <c r="L20"/>
  <c r="L18"/>
  <c r="L16"/>
  <c r="N26"/>
  <c r="N24"/>
  <c r="N22"/>
  <c r="P22"/>
  <c r="R22"/>
  <c r="T22"/>
  <c r="V22"/>
  <c r="X22"/>
  <c r="AB22"/>
  <c r="AD22"/>
  <c r="AF22"/>
  <c r="AH22"/>
  <c r="AJ22"/>
  <c r="AL22"/>
  <c r="AN22"/>
  <c r="N20"/>
  <c r="N18"/>
  <c r="N16"/>
  <c r="P26"/>
  <c r="P24"/>
  <c r="P20"/>
  <c r="P18"/>
  <c r="P16"/>
  <c r="R26"/>
  <c r="R24"/>
  <c r="R20"/>
  <c r="R18"/>
  <c r="R16"/>
  <c r="T26"/>
  <c r="T24"/>
  <c r="T20"/>
  <c r="T18"/>
  <c r="T16"/>
  <c r="V26"/>
  <c r="V24"/>
  <c r="V20"/>
  <c r="V18"/>
  <c r="V16"/>
  <c r="X26"/>
  <c r="X24"/>
  <c r="X20"/>
  <c r="X18"/>
  <c r="X16"/>
  <c r="Z18"/>
  <c r="AB26"/>
  <c r="AB24"/>
  <c r="AB20"/>
  <c r="AB18"/>
  <c r="AB16"/>
  <c r="AD26"/>
  <c r="AD24"/>
  <c r="AD20"/>
  <c r="AD18"/>
  <c r="AD16"/>
  <c r="AF26"/>
  <c r="AF24"/>
  <c r="AF20"/>
  <c r="AF18"/>
  <c r="AF16"/>
  <c r="AH26"/>
  <c r="AH24"/>
  <c r="AH20"/>
  <c r="AH18"/>
  <c r="AH16"/>
  <c r="AJ26"/>
  <c r="AJ24"/>
  <c r="AJ20"/>
  <c r="AJ18"/>
  <c r="AJ16"/>
  <c r="AL26"/>
  <c r="AL24"/>
  <c r="AL20"/>
  <c r="AL18"/>
  <c r="AL16"/>
  <c r="AN26"/>
  <c r="AN24"/>
  <c r="AN20"/>
  <c r="AN18"/>
  <c r="AN16"/>
  <c r="AF12" i="139"/>
  <c r="O18" i="140"/>
  <c r="AJ18"/>
  <c r="T22" i="139"/>
  <c r="X24"/>
  <c r="AN26"/>
  <c r="AH22" i="140"/>
  <c r="AL26"/>
  <c r="T14" i="141"/>
  <c r="AB24"/>
  <c r="K13" i="142"/>
  <c r="W21"/>
  <c r="AF22" i="140"/>
  <c r="AG23"/>
  <c r="AJ16"/>
  <c r="AK21"/>
  <c r="K25" i="141"/>
  <c r="V20"/>
  <c r="U15" i="142"/>
  <c r="AB24"/>
  <c r="U21"/>
  <c r="AB20"/>
  <c r="V16" i="140"/>
  <c r="W12"/>
  <c r="AA19"/>
  <c r="AC23"/>
  <c r="AH12"/>
  <c r="AA26" i="142"/>
  <c r="Q22" i="143"/>
  <c r="S22"/>
  <c r="AM22"/>
  <c r="Q14"/>
  <c r="Q18"/>
  <c r="Q24"/>
  <c r="AC14"/>
  <c r="AC18"/>
  <c r="AC24"/>
  <c r="AG14"/>
  <c r="AG18"/>
  <c r="AM16"/>
  <c r="AM20"/>
  <c r="AM12"/>
  <c r="AD20" i="142"/>
  <c r="AE24" i="143"/>
  <c r="S14"/>
  <c r="S18"/>
  <c r="S26"/>
  <c r="W18"/>
  <c r="AE14"/>
  <c r="AE18"/>
  <c r="AE26"/>
  <c r="AI26"/>
  <c r="Q23"/>
  <c r="Q15"/>
  <c r="AC12"/>
  <c r="AC19"/>
  <c r="AG15"/>
  <c r="AK14"/>
  <c r="AK18"/>
  <c r="K17" i="130"/>
  <c r="T13" i="124"/>
  <c r="Z23"/>
  <c r="AB14"/>
  <c r="AD17"/>
  <c r="AH15"/>
  <c r="AJ21"/>
  <c r="AM25" i="125"/>
  <c r="AK23"/>
  <c r="AK21"/>
  <c r="AI13"/>
  <c r="AH13"/>
  <c r="AE17"/>
  <c r="AA13"/>
  <c r="Y15"/>
  <c r="W17"/>
  <c r="S19"/>
  <c r="AN17" i="126"/>
  <c r="AL21"/>
  <c r="AJ15"/>
  <c r="AH21"/>
  <c r="AH13"/>
  <c r="AF14"/>
  <c r="AE19"/>
  <c r="AD21"/>
  <c r="AD19"/>
  <c r="AB13"/>
  <c r="Z13"/>
  <c r="Z19"/>
  <c r="X25"/>
  <c r="X14"/>
  <c r="W19"/>
  <c r="V15"/>
  <c r="T13"/>
  <c r="AI21" i="127"/>
  <c r="AB12"/>
  <c r="AB19"/>
  <c r="X15"/>
  <c r="X23"/>
  <c r="V19"/>
  <c r="V12"/>
  <c r="AN20" i="128"/>
  <c r="AM18"/>
  <c r="AK22"/>
  <c r="AI22"/>
  <c r="AG20"/>
  <c r="AE14"/>
  <c r="AC22"/>
  <c r="AA26"/>
  <c r="Z20"/>
  <c r="Y14"/>
  <c r="W14"/>
  <c r="U16"/>
  <c r="S14"/>
  <c r="AH18" i="129"/>
  <c r="U22"/>
  <c r="AC12" i="131"/>
  <c r="X24"/>
  <c r="V20"/>
  <c r="Y14" i="132"/>
  <c r="Y13" i="125"/>
  <c r="AI15"/>
  <c r="U20" i="128"/>
  <c r="Z21" i="126"/>
  <c r="AC19" i="125"/>
  <c r="AH19" i="124"/>
  <c r="AH24" i="128"/>
  <c r="X13" i="124"/>
  <c r="O22" i="133"/>
  <c r="AI12" i="142"/>
  <c r="AD18"/>
  <c r="AB18"/>
  <c r="U19"/>
  <c r="AA12"/>
  <c r="S12"/>
  <c r="Q13"/>
  <c r="AN26"/>
  <c r="AF25"/>
  <c r="U26"/>
  <c r="AJ16"/>
  <c r="M16"/>
  <c r="AK20" i="143"/>
  <c r="AK16"/>
  <c r="AH26"/>
  <c r="AC15"/>
  <c r="AC23"/>
  <c r="Y12"/>
  <c r="Q19"/>
  <c r="Q12"/>
  <c r="AI20"/>
  <c r="AE20"/>
  <c r="AE16"/>
  <c r="AA16"/>
  <c r="S20"/>
  <c r="S16"/>
  <c r="P12"/>
  <c r="AK24"/>
  <c r="S24"/>
  <c r="AM23"/>
  <c r="AM18"/>
  <c r="AG26"/>
  <c r="AC26"/>
  <c r="AC20"/>
  <c r="AC16"/>
  <c r="Y16"/>
  <c r="Q26"/>
  <c r="Q20"/>
  <c r="Q16"/>
  <c r="AE22"/>
  <c r="AC22"/>
  <c r="M18"/>
  <c r="AK25"/>
  <c r="AG21"/>
  <c r="AC21"/>
  <c r="AE12"/>
  <c r="AA23"/>
  <c r="AC13"/>
  <c r="S25"/>
  <c r="S19"/>
  <c r="AI17"/>
  <c r="AK12"/>
  <c r="AD24" i="87"/>
  <c r="K23"/>
  <c r="AL22"/>
  <c r="K21"/>
  <c r="X20"/>
  <c r="AJ20"/>
  <c r="AF18"/>
  <c r="S17"/>
  <c r="U15"/>
  <c r="V14"/>
  <c r="AG13"/>
  <c r="S15" i="130"/>
  <c r="Y25"/>
  <c r="AC17"/>
  <c r="AK25"/>
  <c r="S15" i="129"/>
  <c r="X12"/>
  <c r="Y25"/>
  <c r="AA23"/>
  <c r="AA15"/>
  <c r="AB15"/>
  <c r="AC21"/>
  <c r="AC13"/>
  <c r="AD13"/>
  <c r="AG17"/>
  <c r="AI15"/>
  <c r="W22" i="130"/>
  <c r="V25" i="127"/>
  <c r="X21"/>
  <c r="Z17"/>
  <c r="AD25"/>
  <c r="AF21"/>
  <c r="AN21"/>
  <c r="AD12"/>
  <c r="V23" i="87"/>
  <c r="AA20"/>
  <c r="V19"/>
  <c r="AC16" i="129"/>
  <c r="AK24"/>
  <c r="AB13" i="127"/>
  <c r="AF13"/>
  <c r="AN13"/>
  <c r="AJ23" i="87"/>
  <c r="T17"/>
  <c r="Y14"/>
  <c r="AN19" i="127"/>
  <c r="AN21" i="87"/>
  <c r="AM20"/>
  <c r="AK22"/>
  <c r="AH17"/>
  <c r="AH19"/>
  <c r="AG16"/>
  <c r="AF12"/>
  <c r="AF26"/>
  <c r="AD12"/>
  <c r="AD26"/>
  <c r="AB12"/>
  <c r="AB25"/>
  <c r="AB26"/>
  <c r="Z23"/>
  <c r="Z25"/>
  <c r="W14"/>
  <c r="U16"/>
  <c r="S20"/>
  <c r="P12"/>
  <c r="K26"/>
  <c r="K14" i="126"/>
  <c r="AN15" i="127"/>
  <c r="AN25"/>
  <c r="AN17"/>
  <c r="AN14"/>
  <c r="AL19"/>
  <c r="AL23"/>
  <c r="AL21"/>
  <c r="AL14"/>
  <c r="AJ12"/>
  <c r="AJ23"/>
  <c r="AJ14"/>
  <c r="AH15"/>
  <c r="AH12"/>
  <c r="AH21"/>
  <c r="AF15"/>
  <c r="AF12"/>
  <c r="AF19"/>
  <c r="AF25"/>
  <c r="AF17"/>
  <c r="AF14"/>
  <c r="AD19"/>
  <c r="AD21"/>
  <c r="AB15"/>
  <c r="AB23"/>
  <c r="AB25"/>
  <c r="AB17"/>
  <c r="AB14"/>
  <c r="AA13"/>
  <c r="Z23"/>
  <c r="Z15"/>
  <c r="Z12"/>
  <c r="Z21"/>
  <c r="Z14"/>
  <c r="X12"/>
  <c r="X19"/>
  <c r="X25"/>
  <c r="X17"/>
  <c r="X14"/>
  <c r="V23"/>
  <c r="V15"/>
  <c r="V21"/>
  <c r="V14"/>
  <c r="T13"/>
  <c r="T21"/>
  <c r="T17"/>
  <c r="T25"/>
  <c r="T12"/>
  <c r="T19"/>
  <c r="R14"/>
  <c r="N23"/>
  <c r="AM14" i="129"/>
  <c r="AM13"/>
  <c r="AK26"/>
  <c r="AK12"/>
  <c r="AI18"/>
  <c r="AI17"/>
  <c r="AG18"/>
  <c r="AG19"/>
  <c r="AE14"/>
  <c r="AE13"/>
  <c r="AD12"/>
  <c r="AC18"/>
  <c r="AC22"/>
  <c r="AC26"/>
  <c r="AC20"/>
  <c r="AC12"/>
  <c r="AC15"/>
  <c r="AC19"/>
  <c r="AC23"/>
  <c r="AA18"/>
  <c r="AA14"/>
  <c r="AA12"/>
  <c r="AA22"/>
  <c r="AA26"/>
  <c r="AA20"/>
  <c r="AA13"/>
  <c r="AA17"/>
  <c r="AA21"/>
  <c r="AA25"/>
  <c r="Y22"/>
  <c r="Y16"/>
  <c r="Y24"/>
  <c r="Y19"/>
  <c r="Y23"/>
  <c r="W26"/>
  <c r="W18"/>
  <c r="W16"/>
  <c r="W24"/>
  <c r="W17"/>
  <c r="W21"/>
  <c r="W25"/>
  <c r="U26"/>
  <c r="U16"/>
  <c r="U14"/>
  <c r="U20"/>
  <c r="U15"/>
  <c r="U19"/>
  <c r="S18"/>
  <c r="S13"/>
  <c r="O14"/>
  <c r="AL16" i="130"/>
  <c r="AJ16"/>
  <c r="AI16"/>
  <c r="AC20"/>
  <c r="AA18"/>
  <c r="U26"/>
  <c r="S14"/>
  <c r="AE14" i="131"/>
  <c r="AJ22"/>
  <c r="AI12" i="143"/>
  <c r="AE23"/>
  <c r="AE15"/>
  <c r="AA19"/>
  <c r="Q13"/>
  <c r="AH23" i="142"/>
  <c r="Y14"/>
  <c r="AH13" i="141"/>
  <c r="U14" i="131"/>
  <c r="AK23" i="143"/>
  <c r="U13"/>
  <c r="O20" i="142"/>
  <c r="R25" i="141"/>
  <c r="AF25" i="140"/>
  <c r="Y13"/>
  <c r="S24" i="131"/>
  <c r="S21" i="143"/>
  <c r="S17"/>
  <c r="S23"/>
  <c r="S15"/>
  <c r="K23"/>
  <c r="AD25" i="142"/>
  <c r="AF17" i="141"/>
  <c r="AC24" i="140"/>
  <c r="O24"/>
  <c r="L23" i="137"/>
  <c r="L15"/>
  <c r="N21"/>
  <c r="N13"/>
  <c r="P12"/>
  <c r="P19"/>
  <c r="P14"/>
  <c r="R25"/>
  <c r="R17"/>
  <c r="R14"/>
  <c r="T23"/>
  <c r="T15"/>
  <c r="V21"/>
  <c r="V13"/>
  <c r="X12"/>
  <c r="X19"/>
  <c r="X14"/>
  <c r="Z25"/>
  <c r="Z17"/>
  <c r="AD17"/>
  <c r="AH13"/>
  <c r="T26" i="131"/>
  <c r="AH16"/>
  <c r="AN12" i="137"/>
  <c r="T25"/>
  <c r="R12"/>
  <c r="Y25" i="143"/>
  <c r="K24" i="133"/>
  <c r="AE13" i="143"/>
  <c r="AC16" i="131"/>
  <c r="K22" i="143"/>
  <c r="K22" i="133"/>
  <c r="R23" i="137"/>
  <c r="K14" i="133"/>
  <c r="AA13" i="143"/>
  <c r="L21" i="137"/>
  <c r="AD13"/>
  <c r="AJ15"/>
  <c r="Q17" i="143"/>
  <c r="AL13" i="137"/>
  <c r="AB16" i="131"/>
  <c r="L13" i="137"/>
  <c r="AJ20" i="131"/>
  <c r="T16"/>
  <c r="P21" i="132"/>
  <c r="AF12" i="137"/>
  <c r="AF19"/>
  <c r="AB15"/>
  <c r="AB23"/>
  <c r="Z23"/>
  <c r="Z19"/>
  <c r="X25"/>
  <c r="X17"/>
  <c r="X13"/>
  <c r="V12"/>
  <c r="V15"/>
  <c r="T21"/>
  <c r="T17"/>
  <c r="P25"/>
  <c r="P13"/>
  <c r="O13" i="138"/>
  <c r="N16"/>
  <c r="Q22" i="140"/>
  <c r="AA26"/>
  <c r="AB13"/>
  <c r="AD13"/>
  <c r="K22" i="141"/>
  <c r="P13"/>
  <c r="S24" i="142"/>
  <c r="AH21"/>
  <c r="O21" i="143"/>
  <c r="W25"/>
  <c r="AE17"/>
  <c r="AE21"/>
  <c r="AI21"/>
  <c r="AM13"/>
  <c r="AG25" i="144"/>
  <c r="AM15" i="134"/>
  <c r="AF26"/>
  <c r="AB14"/>
  <c r="AA21"/>
  <c r="V22"/>
  <c r="U23"/>
  <c r="T24"/>
  <c r="O19"/>
  <c r="AM26" i="87" l="1"/>
  <c r="AM12"/>
  <c r="AK26"/>
  <c r="AK18"/>
  <c r="AK13"/>
  <c r="AK21"/>
  <c r="AK24"/>
  <c r="AG15"/>
  <c r="AG26"/>
  <c r="AG20"/>
  <c r="AG18"/>
  <c r="AC16"/>
  <c r="AC26"/>
  <c r="Y23"/>
  <c r="Y21"/>
  <c r="Y18"/>
  <c r="Y15"/>
  <c r="Y22"/>
  <c r="U26"/>
  <c r="U13"/>
  <c r="U18"/>
  <c r="U23"/>
  <c r="U21"/>
  <c r="U20"/>
  <c r="Q14"/>
  <c r="Q16"/>
  <c r="Q25"/>
  <c r="K16"/>
  <c r="K24"/>
  <c r="K25"/>
  <c r="K14"/>
  <c r="K22"/>
  <c r="Q13" i="124"/>
  <c r="Q16"/>
  <c r="AK15" i="126"/>
  <c r="AK20"/>
  <c r="AG24"/>
  <c r="AG26"/>
  <c r="AE18"/>
  <c r="AE26"/>
  <c r="AE23"/>
  <c r="AE15"/>
  <c r="AA24"/>
  <c r="AA13"/>
  <c r="AA21"/>
  <c r="AA17"/>
  <c r="Y16"/>
  <c r="Y19"/>
  <c r="Y24"/>
  <c r="W16"/>
  <c r="W18"/>
  <c r="W15"/>
  <c r="U18"/>
  <c r="U25"/>
  <c r="U22"/>
  <c r="U14"/>
  <c r="S22"/>
  <c r="S12"/>
  <c r="S24"/>
  <c r="AH15" i="128"/>
  <c r="AH20"/>
  <c r="R24"/>
  <c r="R20"/>
  <c r="AE23" i="130"/>
  <c r="AE22"/>
  <c r="AE18"/>
  <c r="AE26"/>
  <c r="AC25"/>
  <c r="AC16"/>
  <c r="AC23"/>
  <c r="AC13"/>
  <c r="AC26"/>
  <c r="AC12"/>
  <c r="Y15"/>
  <c r="Y17"/>
  <c r="Y24"/>
  <c r="Y21"/>
  <c r="Y16"/>
  <c r="U19"/>
  <c r="U21"/>
  <c r="U14"/>
  <c r="U15"/>
  <c r="U25"/>
  <c r="U12"/>
  <c r="U24"/>
  <c r="X21" i="144"/>
  <c r="X19"/>
  <c r="AD22" i="138"/>
  <c r="AD14"/>
  <c r="R16"/>
  <c r="R20"/>
  <c r="Y15" i="134"/>
  <c r="Y18"/>
  <c r="AN20" i="142"/>
  <c r="AN21"/>
  <c r="AN12"/>
  <c r="AN18"/>
  <c r="AN15"/>
  <c r="AN25"/>
  <c r="AN23"/>
  <c r="AN16"/>
  <c r="U20" i="138"/>
  <c r="U14"/>
  <c r="U21"/>
  <c r="M13" i="134"/>
  <c r="Y17"/>
  <c r="S20" i="142"/>
  <c r="AD23" i="140"/>
  <c r="L15"/>
  <c r="X21" i="132"/>
  <c r="P22" i="143"/>
  <c r="U22" i="130"/>
  <c r="AH20" i="129"/>
  <c r="AC15" i="127"/>
  <c r="AG22" i="87"/>
  <c r="AK14" i="130"/>
  <c r="AE19"/>
  <c r="AE12" i="87"/>
  <c r="W19"/>
  <c r="AG23"/>
  <c r="AA15" i="142"/>
  <c r="Y25"/>
  <c r="AF26" i="129"/>
  <c r="AH14" i="128"/>
  <c r="AE14" i="127"/>
  <c r="Y21" i="126"/>
  <c r="AA15"/>
  <c r="AG15"/>
  <c r="AK23"/>
  <c r="K18" i="142"/>
  <c r="AH23" i="140"/>
  <c r="AB26"/>
  <c r="U25" i="142"/>
  <c r="Y15"/>
  <c r="AJ24" i="140"/>
  <c r="AF24"/>
  <c r="W25" i="142"/>
  <c r="W13"/>
  <c r="AH24" i="140"/>
  <c r="T15"/>
  <c r="AL18"/>
  <c r="AC17" i="131"/>
  <c r="Y26"/>
  <c r="Y20" i="127"/>
  <c r="AE26"/>
  <c r="AK26"/>
  <c r="W26" i="126"/>
  <c r="W25" i="130"/>
  <c r="AA21"/>
  <c r="AF15" i="129"/>
  <c r="AA22" i="87"/>
  <c r="S23" i="134"/>
  <c r="AC12"/>
  <c r="AJ18"/>
  <c r="U16" i="142"/>
  <c r="AF13" i="140"/>
  <c r="AB23"/>
  <c r="Z19"/>
  <c r="N15"/>
  <c r="AE24" i="131"/>
  <c r="X13" i="140"/>
  <c r="AK14" i="131"/>
  <c r="U16" i="130"/>
  <c r="Y22"/>
  <c r="AA20"/>
  <c r="AE16"/>
  <c r="AK12"/>
  <c r="AD18" i="129"/>
  <c r="AF17"/>
  <c r="AJ17"/>
  <c r="AL26"/>
  <c r="AN17"/>
  <c r="W19" i="127"/>
  <c r="Y15"/>
  <c r="AG17"/>
  <c r="K20" i="87"/>
  <c r="Q26"/>
  <c r="U14"/>
  <c r="AG24"/>
  <c r="AK20"/>
  <c r="AA24"/>
  <c r="AM19" i="130"/>
  <c r="AE15"/>
  <c r="U13"/>
  <c r="AI12" i="87"/>
  <c r="AG21"/>
  <c r="AK23"/>
  <c r="O24" i="142"/>
  <c r="K19"/>
  <c r="W12"/>
  <c r="Y21"/>
  <c r="O18"/>
  <c r="AL21" i="134"/>
  <c r="AB22" i="128"/>
  <c r="AL14"/>
  <c r="S21" i="126"/>
  <c r="U15"/>
  <c r="AA19"/>
  <c r="AG21"/>
  <c r="AB25" i="124"/>
  <c r="AA18" i="142"/>
  <c r="AL23" i="140"/>
  <c r="X16"/>
  <c r="Y12" i="142"/>
  <c r="M23"/>
  <c r="AJ26" i="140"/>
  <c r="O17" i="142"/>
  <c r="AL16" i="140"/>
  <c r="N20"/>
  <c r="X19" i="138"/>
  <c r="AM25" i="131"/>
  <c r="U18" i="127"/>
  <c r="V26" i="126"/>
  <c r="AA22"/>
  <c r="AG16"/>
  <c r="AN18"/>
  <c r="AH16" i="124"/>
  <c r="U23" i="130"/>
  <c r="Y19"/>
  <c r="AK25" i="126"/>
  <c r="AC13" i="124"/>
  <c r="T14" i="87"/>
  <c r="T18" i="124"/>
  <c r="AB18"/>
  <c r="AF12"/>
  <c r="AI19" i="87"/>
  <c r="AI22"/>
  <c r="AI18"/>
  <c r="AE16"/>
  <c r="AE24"/>
  <c r="AE19"/>
  <c r="AE14"/>
  <c r="AE22"/>
  <c r="AA17"/>
  <c r="AA12"/>
  <c r="W18"/>
  <c r="W17"/>
  <c r="W12"/>
  <c r="W16"/>
  <c r="W24"/>
  <c r="S19"/>
  <c r="S16"/>
  <c r="S24"/>
  <c r="S14"/>
  <c r="S22"/>
  <c r="AM14" i="126"/>
  <c r="AM25"/>
  <c r="AM23"/>
  <c r="AI12"/>
  <c r="AI25"/>
  <c r="AC19"/>
  <c r="AC18"/>
  <c r="Z12" i="128"/>
  <c r="Z23"/>
  <c r="AK15" i="130"/>
  <c r="AK17"/>
  <c r="AK16"/>
  <c r="AK22"/>
  <c r="AK18"/>
  <c r="AK21"/>
  <c r="AK24"/>
  <c r="AG22"/>
  <c r="AG21"/>
  <c r="AA24"/>
  <c r="AA13"/>
  <c r="AA12"/>
  <c r="AA25"/>
  <c r="AA19"/>
  <c r="AA16"/>
  <c r="W17"/>
  <c r="W20"/>
  <c r="W19"/>
  <c r="W26"/>
  <c r="W13"/>
  <c r="W12"/>
  <c r="W23"/>
  <c r="W16"/>
  <c r="S23"/>
  <c r="S22"/>
  <c r="S12"/>
  <c r="S25"/>
  <c r="S16"/>
  <c r="S20"/>
  <c r="Y18" i="141"/>
  <c r="Y22"/>
  <c r="Z22" i="143"/>
  <c r="Z15"/>
  <c r="AK24" i="134"/>
  <c r="AK26"/>
  <c r="K13"/>
  <c r="K25"/>
  <c r="AN20" i="87"/>
  <c r="AN15"/>
  <c r="AL23"/>
  <c r="AL26"/>
  <c r="AH22"/>
  <c r="AH16"/>
  <c r="AH26"/>
  <c r="AH12"/>
  <c r="AH25"/>
  <c r="AF21"/>
  <c r="AF15"/>
  <c r="AD17"/>
  <c r="AD16"/>
  <c r="AB19"/>
  <c r="AB17"/>
  <c r="Z24"/>
  <c r="Z17"/>
  <c r="Z14"/>
  <c r="Z15"/>
  <c r="X23"/>
  <c r="X19"/>
  <c r="V12"/>
  <c r="V22"/>
  <c r="T16"/>
  <c r="T20"/>
  <c r="V18" i="124"/>
  <c r="V17"/>
  <c r="Z14"/>
  <c r="Z19"/>
  <c r="AD12"/>
  <c r="AD22"/>
  <c r="AD25"/>
  <c r="AJ18"/>
  <c r="AJ23"/>
  <c r="AL26"/>
  <c r="AL17"/>
  <c r="AL25"/>
  <c r="AJ26" i="126"/>
  <c r="AJ12"/>
  <c r="AH14"/>
  <c r="AH25"/>
  <c r="AF21"/>
  <c r="AF17"/>
  <c r="AD13"/>
  <c r="AD14"/>
  <c r="AB14"/>
  <c r="AB15"/>
  <c r="Z17"/>
  <c r="Z14"/>
  <c r="X23"/>
  <c r="X13"/>
  <c r="T15"/>
  <c r="T14"/>
  <c r="T21"/>
  <c r="AM26" i="127"/>
  <c r="AM17"/>
  <c r="AM12"/>
  <c r="AM13"/>
  <c r="AK23"/>
  <c r="AK16"/>
  <c r="AK15"/>
  <c r="AI22"/>
  <c r="AI17"/>
  <c r="AG20"/>
  <c r="AG14"/>
  <c r="AG23"/>
  <c r="AE13"/>
  <c r="AE21"/>
  <c r="AC18"/>
  <c r="AC23"/>
  <c r="W16"/>
  <c r="W25"/>
  <c r="W22"/>
  <c r="U21"/>
  <c r="U19"/>
  <c r="AM17" i="128"/>
  <c r="AM12"/>
  <c r="AM23"/>
  <c r="AK13"/>
  <c r="AK26"/>
  <c r="AG14"/>
  <c r="AG16"/>
  <c r="AE26"/>
  <c r="AE18"/>
  <c r="AC21"/>
  <c r="AC13"/>
  <c r="AC26"/>
  <c r="Y21"/>
  <c r="Y22"/>
  <c r="Y18"/>
  <c r="W24"/>
  <c r="W18"/>
  <c r="U12"/>
  <c r="U26"/>
  <c r="U23"/>
  <c r="S23"/>
  <c r="S12"/>
  <c r="S18"/>
  <c r="S20"/>
  <c r="AN19" i="129"/>
  <c r="AN24"/>
  <c r="AL14"/>
  <c r="AL22"/>
  <c r="AL12"/>
  <c r="AL16"/>
  <c r="AL21"/>
  <c r="AL23"/>
  <c r="AJ24"/>
  <c r="AJ20"/>
  <c r="AH25"/>
  <c r="AH12"/>
  <c r="AH15"/>
  <c r="AF20"/>
  <c r="AF24"/>
  <c r="AD22"/>
  <c r="AD19"/>
  <c r="AD25"/>
  <c r="AD24"/>
  <c r="AD26"/>
  <c r="X21"/>
  <c r="X14"/>
  <c r="V26"/>
  <c r="V12"/>
  <c r="R22"/>
  <c r="R25"/>
  <c r="AN12" i="130"/>
  <c r="AN24"/>
  <c r="AH13"/>
  <c r="AH26"/>
  <c r="AK20" i="131"/>
  <c r="AK26"/>
  <c r="AK16"/>
  <c r="AK12"/>
  <c r="AG26"/>
  <c r="AG25"/>
  <c r="AG17"/>
  <c r="AG14"/>
  <c r="Y12"/>
  <c r="Y23"/>
  <c r="Y14"/>
  <c r="Y15"/>
  <c r="Y20"/>
  <c r="W24"/>
  <c r="W14"/>
  <c r="U12"/>
  <c r="U22"/>
  <c r="S18"/>
  <c r="S23"/>
  <c r="S15"/>
  <c r="S12"/>
  <c r="Q26"/>
  <c r="Q16"/>
  <c r="L24" i="140"/>
  <c r="L14"/>
  <c r="T21"/>
  <c r="T26"/>
  <c r="T24"/>
  <c r="T17"/>
  <c r="V14"/>
  <c r="V24"/>
  <c r="V26"/>
  <c r="X24"/>
  <c r="X26"/>
  <c r="Z16"/>
  <c r="Z20"/>
  <c r="AB16"/>
  <c r="AB20"/>
  <c r="AD16"/>
  <c r="AD12"/>
  <c r="AD24"/>
  <c r="AF20"/>
  <c r="AF17"/>
  <c r="AF18"/>
  <c r="AF16"/>
  <c r="AF26"/>
  <c r="AF12"/>
  <c r="AH18"/>
  <c r="AH20"/>
  <c r="AH15"/>
  <c r="AH16"/>
  <c r="AH26"/>
  <c r="AH19"/>
  <c r="AJ22"/>
  <c r="AJ12"/>
  <c r="AJ20"/>
  <c r="AJ25"/>
  <c r="AL13"/>
  <c r="AL15"/>
  <c r="AL14"/>
  <c r="AL24"/>
  <c r="AL12"/>
  <c r="AL21"/>
  <c r="AL22"/>
  <c r="R23" i="141"/>
  <c r="R12"/>
  <c r="K25" i="142"/>
  <c r="K15"/>
  <c r="M19"/>
  <c r="M22"/>
  <c r="M15"/>
  <c r="M13"/>
  <c r="M18"/>
  <c r="M20"/>
  <c r="O23"/>
  <c r="O14"/>
  <c r="O26"/>
  <c r="Q15"/>
  <c r="Q17"/>
  <c r="Q24"/>
  <c r="Q22"/>
  <c r="Q12"/>
  <c r="Q21"/>
  <c r="Q16"/>
  <c r="S26"/>
  <c r="S21"/>
  <c r="S23"/>
  <c r="U20"/>
  <c r="U17"/>
  <c r="U12"/>
  <c r="U22"/>
  <c r="W17"/>
  <c r="W14"/>
  <c r="W18"/>
  <c r="W22"/>
  <c r="W19"/>
  <c r="W20"/>
  <c r="W23"/>
  <c r="Y23"/>
  <c r="Y13"/>
  <c r="Y26"/>
  <c r="Y16"/>
  <c r="Y19"/>
  <c r="Y17"/>
  <c r="Y18"/>
  <c r="AA21"/>
  <c r="AA19"/>
  <c r="AA20"/>
  <c r="AA13"/>
  <c r="AA17"/>
  <c r="AA14"/>
  <c r="AA22"/>
  <c r="AA23"/>
  <c r="AC25"/>
  <c r="AC22"/>
  <c r="AE12" i="134"/>
  <c r="AK15"/>
  <c r="AB15" i="140"/>
  <c r="M14" i="142"/>
  <c r="Q22" i="130"/>
  <c r="Y20"/>
  <c r="AC22"/>
  <c r="AE20"/>
  <c r="AD16" i="129"/>
  <c r="AJ13"/>
  <c r="AN13"/>
  <c r="AM19" i="127"/>
  <c r="K18" i="87"/>
  <c r="S25"/>
  <c r="U25"/>
  <c r="W20"/>
  <c r="AC25"/>
  <c r="AE18"/>
  <c r="AK25"/>
  <c r="Y25"/>
  <c r="Y18" i="130"/>
  <c r="AK13"/>
  <c r="Y13"/>
  <c r="U17"/>
  <c r="AK15" i="87"/>
  <c r="AE17"/>
  <c r="AC21"/>
  <c r="W16" i="142"/>
  <c r="Q18"/>
  <c r="K15" i="134"/>
  <c r="S15" i="126"/>
  <c r="U24" i="142"/>
  <c r="AF21" i="140"/>
  <c r="AB17"/>
  <c r="AM16" i="131"/>
  <c r="AJ21" i="140"/>
  <c r="N26" i="138"/>
  <c r="AB25" i="140"/>
  <c r="AJ19"/>
  <c r="AH17"/>
  <c r="S26" i="130"/>
  <c r="W18"/>
  <c r="AA26"/>
  <c r="AC24"/>
  <c r="AD23" i="129"/>
  <c r="AG13" i="127"/>
  <c r="K12" i="87"/>
  <c r="S18"/>
  <c r="U24"/>
  <c r="W26"/>
  <c r="AG14"/>
  <c r="AK14"/>
  <c r="AM18"/>
  <c r="AC21" i="130"/>
  <c r="W15"/>
  <c r="S19"/>
  <c r="Y13" i="87"/>
  <c r="K15"/>
  <c r="AN24" i="142"/>
  <c r="U13"/>
  <c r="W15"/>
  <c r="S22"/>
  <c r="AN19"/>
  <c r="S26" i="87"/>
  <c r="AK24" i="131"/>
  <c r="V14" i="128"/>
  <c r="U17" i="126"/>
  <c r="AC23"/>
  <c r="AM17"/>
  <c r="W13" i="124"/>
  <c r="AN17" i="142"/>
  <c r="AL19" i="140"/>
  <c r="AD26"/>
  <c r="AF14"/>
  <c r="AL20"/>
  <c r="AB18"/>
  <c r="Y26" i="126"/>
  <c r="S21" i="130"/>
  <c r="Y23"/>
  <c r="AE21"/>
  <c r="AL21" i="128"/>
  <c r="AE13" i="126"/>
  <c r="AL26" i="125"/>
  <c r="AJ26"/>
  <c r="AB21"/>
  <c r="Z26"/>
  <c r="V25"/>
  <c r="R26"/>
  <c r="P20"/>
  <c r="N21"/>
  <c r="L17"/>
  <c r="Y21" i="127"/>
  <c r="S17"/>
  <c r="Q14"/>
  <c r="AB13" i="129"/>
  <c r="T13"/>
  <c r="AM20" i="131"/>
  <c r="AC24"/>
  <c r="K17"/>
  <c r="P21" i="140"/>
  <c r="AN24"/>
  <c r="AM26" i="142"/>
  <c r="O23" i="139"/>
  <c r="S21"/>
  <c r="U12"/>
  <c r="W17"/>
  <c r="Y26"/>
  <c r="AA15"/>
  <c r="AG23"/>
  <c r="AI24"/>
  <c r="AM21"/>
  <c r="K17" i="140"/>
  <c r="S23"/>
  <c r="U24"/>
  <c r="W24"/>
  <c r="AA22"/>
  <c r="AK12"/>
  <c r="O18" i="141"/>
  <c r="Q25"/>
  <c r="AA26"/>
  <c r="AE20"/>
  <c r="AI16"/>
  <c r="N22" i="142"/>
  <c r="P12"/>
  <c r="R12"/>
  <c r="T25"/>
  <c r="V15"/>
  <c r="X21"/>
  <c r="AH18" i="87"/>
  <c r="AF24"/>
  <c r="X24" i="124"/>
  <c r="Z16"/>
  <c r="AD20"/>
  <c r="AJ20"/>
  <c r="AL24"/>
  <c r="AN16"/>
  <c r="AL25" i="126"/>
  <c r="AJ24"/>
  <c r="AF22"/>
  <c r="AD22"/>
  <c r="AB26"/>
  <c r="Z22"/>
  <c r="AK25" i="128"/>
  <c r="AI14"/>
  <c r="AE15"/>
  <c r="AC24"/>
  <c r="W19"/>
  <c r="U25"/>
  <c r="N13" i="141"/>
  <c r="AD15"/>
  <c r="AL26"/>
  <c r="AN18"/>
  <c r="U23"/>
  <c r="U20"/>
  <c r="U14"/>
  <c r="U21"/>
  <c r="U22"/>
  <c r="Y13"/>
  <c r="Y21"/>
  <c r="Y26"/>
  <c r="Y19"/>
  <c r="Y12"/>
  <c r="Y25"/>
  <c r="Y14"/>
  <c r="Y23"/>
  <c r="AC17"/>
  <c r="AC25"/>
  <c r="AC14"/>
  <c r="AC15"/>
  <c r="AC23"/>
  <c r="AC22"/>
  <c r="AC21"/>
  <c r="AC18"/>
  <c r="AC19"/>
  <c r="AG13"/>
  <c r="AG21"/>
  <c r="AG19"/>
  <c r="AG12"/>
  <c r="AG18"/>
  <c r="AG17"/>
  <c r="AG22"/>
  <c r="AG15"/>
  <c r="AG26"/>
  <c r="AK18"/>
  <c r="AK17"/>
  <c r="AK25"/>
  <c r="AK22"/>
  <c r="AK15"/>
  <c r="AK23"/>
  <c r="AK26"/>
  <c r="AK13"/>
  <c r="AK16"/>
  <c r="AK12"/>
  <c r="L19" i="142"/>
  <c r="L14"/>
  <c r="AB16"/>
  <c r="AB22"/>
  <c r="AB15"/>
  <c r="AB26"/>
  <c r="AB23"/>
  <c r="AB12"/>
  <c r="AB17"/>
  <c r="AF22"/>
  <c r="AF21"/>
  <c r="AF24"/>
  <c r="AF26"/>
  <c r="AF18"/>
  <c r="AF16"/>
  <c r="AF17"/>
  <c r="AH20"/>
  <c r="AH26"/>
  <c r="AH19"/>
  <c r="AH12"/>
  <c r="AH16"/>
  <c r="AH24"/>
  <c r="AL19"/>
  <c r="AL21"/>
  <c r="AL18"/>
  <c r="AL17"/>
  <c r="AL15"/>
  <c r="M24" i="143"/>
  <c r="M16"/>
  <c r="M17"/>
  <c r="M23"/>
  <c r="M26"/>
  <c r="M14"/>
  <c r="M21"/>
  <c r="AL15"/>
  <c r="AL21"/>
  <c r="AL14"/>
  <c r="N21" i="144"/>
  <c r="N25"/>
  <c r="V24"/>
  <c r="V25"/>
  <c r="AJ22"/>
  <c r="AJ15"/>
  <c r="AJ13"/>
  <c r="AJ12" i="138"/>
  <c r="AJ17"/>
  <c r="AJ25"/>
  <c r="AF25"/>
  <c r="AF18"/>
  <c r="AF15"/>
  <c r="AF23"/>
  <c r="AB12"/>
  <c r="AB21"/>
  <c r="X14"/>
  <c r="X25"/>
  <c r="X12"/>
  <c r="X17"/>
  <c r="P19"/>
  <c r="P21"/>
  <c r="P12"/>
  <c r="L14"/>
  <c r="L18"/>
  <c r="AG22" i="134"/>
  <c r="AG26"/>
  <c r="W14"/>
  <c r="W20"/>
  <c r="Q14"/>
  <c r="Q26"/>
  <c r="AF16" i="132"/>
  <c r="AF24"/>
  <c r="AF21"/>
  <c r="AD12"/>
  <c r="AD18"/>
  <c r="AB16"/>
  <c r="AB24"/>
  <c r="Z13"/>
  <c r="Z16"/>
  <c r="V19"/>
  <c r="V25"/>
  <c r="M15" i="134"/>
  <c r="Q25"/>
  <c r="W19"/>
  <c r="AA23"/>
  <c r="AG17"/>
  <c r="AI19"/>
  <c r="AM21"/>
  <c r="AL22" i="142"/>
  <c r="W26" i="140"/>
  <c r="K26" i="134"/>
  <c r="N20" i="138"/>
  <c r="AF17" i="132"/>
  <c r="N18" i="138"/>
  <c r="N17" i="132"/>
  <c r="K24" i="140"/>
  <c r="P17" i="142"/>
  <c r="V25"/>
  <c r="AH15"/>
  <c r="N22" i="144"/>
  <c r="AB13" i="142"/>
  <c r="K18" i="139"/>
  <c r="K26"/>
  <c r="K23"/>
  <c r="AE12"/>
  <c r="AE13"/>
  <c r="O16" i="140"/>
  <c r="O22"/>
  <c r="O21"/>
  <c r="O13"/>
  <c r="O26"/>
  <c r="O19"/>
  <c r="O12"/>
  <c r="O23"/>
  <c r="O15"/>
  <c r="O17"/>
  <c r="Q14"/>
  <c r="Q13"/>
  <c r="Q15"/>
  <c r="Q23"/>
  <c r="Q24"/>
  <c r="Q21"/>
  <c r="Q25"/>
  <c r="Q19"/>
  <c r="W19"/>
  <c r="W14"/>
  <c r="W21"/>
  <c r="Y25"/>
  <c r="Y12"/>
  <c r="Y17"/>
  <c r="Y19"/>
  <c r="AA15"/>
  <c r="AA23"/>
  <c r="AA25"/>
  <c r="AA17"/>
  <c r="AA20"/>
  <c r="AA12"/>
  <c r="AA13"/>
  <c r="AC22"/>
  <c r="AC18"/>
  <c r="AC25"/>
  <c r="AC17"/>
  <c r="AC26"/>
  <c r="AC12"/>
  <c r="AC19"/>
  <c r="AC16"/>
  <c r="AC14"/>
  <c r="AC21"/>
  <c r="AE16"/>
  <c r="AE12"/>
  <c r="AE14"/>
  <c r="AE19"/>
  <c r="AE21"/>
  <c r="AE13"/>
  <c r="AE18"/>
  <c r="AE23"/>
  <c r="AE17"/>
  <c r="AE25"/>
  <c r="AE20"/>
  <c r="AG21"/>
  <c r="AG15"/>
  <c r="AG19"/>
  <c r="AG12"/>
  <c r="AG17"/>
  <c r="AI26"/>
  <c r="AI15"/>
  <c r="AI24"/>
  <c r="AM16"/>
  <c r="AM23"/>
  <c r="AM26"/>
  <c r="AM13"/>
  <c r="AM15"/>
  <c r="AM21"/>
  <c r="AM12"/>
  <c r="AM14"/>
  <c r="AM25"/>
  <c r="AM22"/>
  <c r="AM24"/>
  <c r="K14" i="141"/>
  <c r="K19"/>
  <c r="K24"/>
  <c r="K17"/>
  <c r="K15"/>
  <c r="M18"/>
  <c r="M12"/>
  <c r="M25"/>
  <c r="M26"/>
  <c r="S25"/>
  <c r="S15"/>
  <c r="S13"/>
  <c r="S23"/>
  <c r="S17"/>
  <c r="W13"/>
  <c r="W19"/>
  <c r="W12"/>
  <c r="W17"/>
  <c r="W25"/>
  <c r="W23"/>
  <c r="W21"/>
  <c r="W18"/>
  <c r="AA19"/>
  <c r="AA12"/>
  <c r="AA18"/>
  <c r="AA17"/>
  <c r="AA25"/>
  <c r="AA23"/>
  <c r="AA13"/>
  <c r="AA21"/>
  <c r="AE16"/>
  <c r="AE21"/>
  <c r="AE15"/>
  <c r="AE19"/>
  <c r="AE12"/>
  <c r="AE13"/>
  <c r="AE25"/>
  <c r="AE23"/>
  <c r="AI18"/>
  <c r="AI23"/>
  <c r="AI13"/>
  <c r="AI21"/>
  <c r="AI12"/>
  <c r="AI15"/>
  <c r="AI25"/>
  <c r="AM24"/>
  <c r="AM13"/>
  <c r="AM17"/>
  <c r="AM25"/>
  <c r="AM23"/>
  <c r="AM26"/>
  <c r="AM15"/>
  <c r="AM12"/>
  <c r="AM20"/>
  <c r="AD21" i="142"/>
  <c r="AD24"/>
  <c r="AD15"/>
  <c r="AD22"/>
  <c r="AD17"/>
  <c r="AD14"/>
  <c r="AJ17"/>
  <c r="AJ26"/>
  <c r="AJ21"/>
  <c r="K21" i="143"/>
  <c r="K25"/>
  <c r="K24"/>
  <c r="K18"/>
  <c r="K19"/>
  <c r="O19"/>
  <c r="O24"/>
  <c r="O18"/>
  <c r="O22"/>
  <c r="O13"/>
  <c r="O25"/>
  <c r="P20"/>
  <c r="P19"/>
  <c r="P25"/>
  <c r="P23"/>
  <c r="R13"/>
  <c r="R14"/>
  <c r="V22"/>
  <c r="V19"/>
  <c r="AD25"/>
  <c r="AD14"/>
  <c r="AH17"/>
  <c r="AH19"/>
  <c r="AN19"/>
  <c r="AN22"/>
  <c r="AN25"/>
  <c r="L18" i="144"/>
  <c r="L16"/>
  <c r="AB16"/>
  <c r="AB18"/>
  <c r="AL18" i="138"/>
  <c r="AL12"/>
  <c r="AL19"/>
  <c r="AH12"/>
  <c r="AH17"/>
  <c r="AH19"/>
  <c r="AD23"/>
  <c r="AD15"/>
  <c r="Z23"/>
  <c r="Z26"/>
  <c r="V17"/>
  <c r="V23"/>
  <c r="V15"/>
  <c r="V25"/>
  <c r="R15"/>
  <c r="R23"/>
  <c r="AC16" i="134"/>
  <c r="AC26"/>
  <c r="AN26" i="132"/>
  <c r="AN18"/>
  <c r="T24"/>
  <c r="T16"/>
  <c r="L19"/>
  <c r="L24"/>
  <c r="L14" i="141"/>
  <c r="L18"/>
  <c r="P14"/>
  <c r="P24"/>
  <c r="P12"/>
  <c r="P25"/>
  <c r="P22"/>
  <c r="P20"/>
  <c r="P15"/>
  <c r="P18"/>
  <c r="P16"/>
  <c r="R24"/>
  <c r="R22"/>
  <c r="R18"/>
  <c r="R15"/>
  <c r="R26"/>
  <c r="R17"/>
  <c r="T16"/>
  <c r="T26"/>
  <c r="T15"/>
  <c r="T23"/>
  <c r="T18"/>
  <c r="T24"/>
  <c r="T12"/>
  <c r="T22"/>
  <c r="T20"/>
  <c r="T19"/>
  <c r="V13"/>
  <c r="V21"/>
  <c r="V14"/>
  <c r="V18"/>
  <c r="X26"/>
  <c r="X12"/>
  <c r="X20"/>
  <c r="X16"/>
  <c r="Z18"/>
  <c r="Z14"/>
  <c r="AB18"/>
  <c r="AB16"/>
  <c r="AB25"/>
  <c r="AF14"/>
  <c r="AF15"/>
  <c r="AF12"/>
  <c r="AF22"/>
  <c r="AH26"/>
  <c r="AH18"/>
  <c r="AJ20"/>
  <c r="AJ22"/>
  <c r="AG12" i="142"/>
  <c r="AG25"/>
  <c r="AI23"/>
  <c r="AI16"/>
  <c r="AK26"/>
  <c r="AK24"/>
  <c r="N26" i="143"/>
  <c r="N25"/>
  <c r="O23" i="144"/>
  <c r="O14"/>
  <c r="Q18"/>
  <c r="Q23"/>
  <c r="S21"/>
  <c r="S19"/>
  <c r="S18"/>
  <c r="U26"/>
  <c r="U18"/>
  <c r="Y26"/>
  <c r="Y20"/>
  <c r="AE20"/>
  <c r="AE25"/>
  <c r="AC24" i="138"/>
  <c r="AC18"/>
  <c r="S26"/>
  <c r="S20"/>
  <c r="AE16" i="132"/>
  <c r="AE13"/>
  <c r="Y17"/>
  <c r="Y23"/>
  <c r="AN26" i="87"/>
  <c r="AN12"/>
  <c r="AL24"/>
  <c r="AL14"/>
  <c r="AL12"/>
  <c r="AL16"/>
  <c r="AL19"/>
  <c r="AJ19"/>
  <c r="AJ12"/>
  <c r="AH15"/>
  <c r="AH23"/>
  <c r="AH24"/>
  <c r="AH13"/>
  <c r="AH21"/>
  <c r="AF13"/>
  <c r="AF20"/>
  <c r="AF19"/>
  <c r="AF25"/>
  <c r="AF23"/>
  <c r="AD23"/>
  <c r="AD20"/>
  <c r="AD22"/>
  <c r="AD21"/>
  <c r="AD14"/>
  <c r="AD25"/>
  <c r="AB15"/>
  <c r="AB23"/>
  <c r="AB20"/>
  <c r="AB13"/>
  <c r="AB21"/>
  <c r="Z16"/>
  <c r="Z13"/>
  <c r="Z21"/>
  <c r="Z22"/>
  <c r="Z26"/>
  <c r="Z19"/>
  <c r="X15"/>
  <c r="X26"/>
  <c r="X25"/>
  <c r="X12"/>
  <c r="V24"/>
  <c r="V26"/>
  <c r="V16"/>
  <c r="T18"/>
  <c r="T13"/>
  <c r="T21"/>
  <c r="T20" i="124"/>
  <c r="T23"/>
  <c r="T17"/>
  <c r="T21"/>
  <c r="V19"/>
  <c r="V13"/>
  <c r="X16"/>
  <c r="X23"/>
  <c r="X14"/>
  <c r="AF21"/>
  <c r="AF13"/>
  <c r="AH26"/>
  <c r="AH14"/>
  <c r="AL16"/>
  <c r="AL13"/>
  <c r="AL12"/>
  <c r="AN23"/>
  <c r="AN14"/>
  <c r="AN26" i="125"/>
  <c r="AN25"/>
  <c r="AN18"/>
  <c r="AL25"/>
  <c r="AL18"/>
  <c r="AJ25"/>
  <c r="AJ18"/>
  <c r="AH26"/>
  <c r="AH23"/>
  <c r="AH18"/>
  <c r="AF18"/>
  <c r="AF14"/>
  <c r="AD26"/>
  <c r="AD25"/>
  <c r="AB23"/>
  <c r="AB18"/>
  <c r="AB26"/>
  <c r="Z12"/>
  <c r="Z18"/>
  <c r="Z23"/>
  <c r="X26"/>
  <c r="X19"/>
  <c r="V18"/>
  <c r="V26"/>
  <c r="T26"/>
  <c r="T25"/>
  <c r="AN12" i="126"/>
  <c r="AN26"/>
  <c r="AN23"/>
  <c r="AN15"/>
  <c r="AL18"/>
  <c r="AL17"/>
  <c r="AL14"/>
  <c r="AL13"/>
  <c r="AL19"/>
  <c r="AJ16"/>
  <c r="AJ17"/>
  <c r="AJ14"/>
  <c r="AJ13"/>
  <c r="AJ23"/>
  <c r="AJ25"/>
  <c r="AH12"/>
  <c r="AH19"/>
  <c r="AH17"/>
  <c r="AH15"/>
  <c r="AF13"/>
  <c r="AF23"/>
  <c r="AF15"/>
  <c r="AD20"/>
  <c r="AD17"/>
  <c r="AD15"/>
  <c r="AD12"/>
  <c r="AB18"/>
  <c r="AB23"/>
  <c r="AB12"/>
  <c r="AB17"/>
  <c r="Z20"/>
  <c r="Z15"/>
  <c r="Z25"/>
  <c r="X20"/>
  <c r="X15"/>
  <c r="X21"/>
  <c r="V14"/>
  <c r="V13"/>
  <c r="V19"/>
  <c r="T23"/>
  <c r="T12"/>
  <c r="T25"/>
  <c r="AM20" i="127"/>
  <c r="AM22"/>
  <c r="AM18"/>
  <c r="AM25"/>
  <c r="AM15"/>
  <c r="AM24"/>
  <c r="AM23"/>
  <c r="AM21"/>
  <c r="AK20"/>
  <c r="AK22"/>
  <c r="AK12"/>
  <c r="AK18"/>
  <c r="AK19"/>
  <c r="AK13"/>
  <c r="AK24"/>
  <c r="AK17"/>
  <c r="AI12"/>
  <c r="AI24"/>
  <c r="AI16"/>
  <c r="AI26"/>
  <c r="AI18"/>
  <c r="AI25"/>
  <c r="AI15"/>
  <c r="AI20"/>
  <c r="AI23"/>
  <c r="AI13"/>
  <c r="AG22"/>
  <c r="AG12"/>
  <c r="AG24"/>
  <c r="AG16"/>
  <c r="AG19"/>
  <c r="AG15"/>
  <c r="AG18"/>
  <c r="AG21"/>
  <c r="AG25"/>
  <c r="AE18"/>
  <c r="AE24"/>
  <c r="AE25"/>
  <c r="AE19"/>
  <c r="AE12"/>
  <c r="AE15"/>
  <c r="AC26"/>
  <c r="AC16"/>
  <c r="AC24"/>
  <c r="AC14"/>
  <c r="AC13"/>
  <c r="AC21"/>
  <c r="AA18"/>
  <c r="AA24"/>
  <c r="AA16"/>
  <c r="AA23"/>
  <c r="AA17"/>
  <c r="AA19"/>
  <c r="AA26"/>
  <c r="AA15"/>
  <c r="Y12"/>
  <c r="Y22"/>
  <c r="Y24"/>
  <c r="Y16"/>
  <c r="Y25"/>
  <c r="Y18"/>
  <c r="Y17"/>
  <c r="W26"/>
  <c r="W18"/>
  <c r="W12"/>
  <c r="W20"/>
  <c r="W24"/>
  <c r="W14"/>
  <c r="W17"/>
  <c r="W15"/>
  <c r="W23"/>
  <c r="W21"/>
  <c r="U22"/>
  <c r="U24"/>
  <c r="U16"/>
  <c r="U20"/>
  <c r="U14"/>
  <c r="U26"/>
  <c r="U25"/>
  <c r="U23"/>
  <c r="S22"/>
  <c r="S14"/>
  <c r="S23"/>
  <c r="K24"/>
  <c r="K21"/>
  <c r="AM16" i="128"/>
  <c r="AM14"/>
  <c r="AM24"/>
  <c r="AM26"/>
  <c r="AK20"/>
  <c r="AK14"/>
  <c r="AK12"/>
  <c r="AI13"/>
  <c r="AI20"/>
  <c r="AI26"/>
  <c r="AG17"/>
  <c r="AG22"/>
  <c r="AG18"/>
  <c r="AG12"/>
  <c r="AE22"/>
  <c r="AE23"/>
  <c r="AE12"/>
  <c r="AE20"/>
  <c r="AC20"/>
  <c r="AC14"/>
  <c r="AA24"/>
  <c r="AA15"/>
  <c r="AA18"/>
  <c r="AA22"/>
  <c r="Y19"/>
  <c r="Y20"/>
  <c r="Y12"/>
  <c r="W12"/>
  <c r="W20"/>
  <c r="W26"/>
  <c r="U13"/>
  <c r="U14"/>
  <c r="U22"/>
  <c r="U24"/>
  <c r="S19"/>
  <c r="S22"/>
  <c r="S26"/>
  <c r="AN15" i="129"/>
  <c r="AN20"/>
  <c r="AN12"/>
  <c r="AN22"/>
  <c r="AN25"/>
  <c r="AN16"/>
  <c r="AN14"/>
  <c r="AN21"/>
  <c r="AL25"/>
  <c r="AL24"/>
  <c r="AL19"/>
  <c r="AL17"/>
  <c r="AL13"/>
  <c r="AL20"/>
  <c r="AL15"/>
  <c r="AJ26"/>
  <c r="AJ22"/>
  <c r="AJ16"/>
  <c r="AJ25"/>
  <c r="AH13"/>
  <c r="AH21"/>
  <c r="AH16"/>
  <c r="AH26"/>
  <c r="AH14"/>
  <c r="AH23"/>
  <c r="AH17"/>
  <c r="AH24"/>
  <c r="AH19"/>
  <c r="AF23"/>
  <c r="AF19"/>
  <c r="AF16"/>
  <c r="AF22"/>
  <c r="AF25"/>
  <c r="AF18"/>
  <c r="AF12"/>
  <c r="AF14"/>
  <c r="AF21"/>
  <c r="AD17"/>
  <c r="AD14"/>
  <c r="AD20"/>
  <c r="AD15"/>
  <c r="AB19"/>
  <c r="AB20"/>
  <c r="Z18"/>
  <c r="Z17"/>
  <c r="Z22"/>
  <c r="T23"/>
  <c r="T14"/>
  <c r="AM26" i="131"/>
  <c r="AM19"/>
  <c r="AM12"/>
  <c r="AM17"/>
  <c r="AM22"/>
  <c r="AM23"/>
  <c r="AM15"/>
  <c r="AK18"/>
  <c r="AK17"/>
  <c r="AK22"/>
  <c r="AK13"/>
  <c r="AK25"/>
  <c r="AK21"/>
  <c r="AI22"/>
  <c r="AI19"/>
  <c r="AI14"/>
  <c r="AG21"/>
  <c r="AG18"/>
  <c r="AG19"/>
  <c r="AG13"/>
  <c r="AG24"/>
  <c r="AG22"/>
  <c r="AG20"/>
  <c r="AG12"/>
  <c r="AE22"/>
  <c r="AE19"/>
  <c r="AE15"/>
  <c r="AE18"/>
  <c r="AE21"/>
  <c r="AE13"/>
  <c r="AC15"/>
  <c r="AC25"/>
  <c r="AC18"/>
  <c r="AC13"/>
  <c r="AC23"/>
  <c r="AC21"/>
  <c r="AC20"/>
  <c r="AA19"/>
  <c r="AA22"/>
  <c r="AA14"/>
  <c r="Y21"/>
  <c r="Y17"/>
  <c r="Y13"/>
  <c r="Y18"/>
  <c r="Y25"/>
  <c r="W22"/>
  <c r="W17"/>
  <c r="W26"/>
  <c r="W15"/>
  <c r="W25"/>
  <c r="W19"/>
  <c r="W20"/>
  <c r="W12"/>
  <c r="U13"/>
  <c r="U25"/>
  <c r="U18"/>
  <c r="U21"/>
  <c r="U26"/>
  <c r="U20"/>
  <c r="U19"/>
  <c r="U16"/>
  <c r="S22"/>
  <c r="S21"/>
  <c r="S19"/>
  <c r="S13"/>
  <c r="O22"/>
  <c r="O19"/>
  <c r="M15"/>
  <c r="M13"/>
  <c r="O21" i="134"/>
  <c r="S25"/>
  <c r="U13"/>
  <c r="Y23"/>
  <c r="AE17"/>
  <c r="AK17"/>
  <c r="AH16" i="144"/>
  <c r="S22" i="141"/>
  <c r="AG14" i="140"/>
  <c r="T18" i="138"/>
  <c r="R17" i="132"/>
  <c r="AI26" i="141"/>
  <c r="AN17" i="132"/>
  <c r="U16" i="140"/>
  <c r="AD12" i="142"/>
  <c r="AH22" i="138"/>
  <c r="K20" i="141"/>
  <c r="O23" i="143"/>
  <c r="AB16"/>
  <c r="AF21"/>
  <c r="AF12" i="142"/>
  <c r="AB19"/>
  <c r="AH22"/>
  <c r="AB14"/>
  <c r="AD26"/>
  <c r="AA24" i="134"/>
  <c r="M26"/>
  <c r="L20" i="132"/>
  <c r="AD16" i="142"/>
  <c r="T15" i="144"/>
  <c r="M20" i="143"/>
  <c r="AC26" i="141"/>
  <c r="AM21"/>
  <c r="AE17"/>
  <c r="K12"/>
  <c r="AG25" i="140"/>
  <c r="AG23" i="141"/>
  <c r="U13"/>
  <c r="M17"/>
  <c r="AG14"/>
  <c r="AM17" i="140"/>
  <c r="AC15"/>
  <c r="AJ19" i="138"/>
  <c r="AB19"/>
  <c r="R21"/>
  <c r="AG13" i="140"/>
  <c r="AL24" i="143"/>
  <c r="K18" i="140"/>
  <c r="M15"/>
  <c r="R14" i="142"/>
  <c r="T16"/>
  <c r="V18"/>
  <c r="Z21"/>
  <c r="AB21"/>
  <c r="P14" i="143"/>
  <c r="T18"/>
  <c r="V18"/>
  <c r="X26"/>
  <c r="AB17"/>
  <c r="AF23"/>
  <c r="AL23"/>
  <c r="AN15"/>
  <c r="AM25" i="137"/>
  <c r="AK15"/>
  <c r="AG21"/>
  <c r="AE23"/>
  <c r="AC21"/>
  <c r="AA17"/>
  <c r="Y22"/>
  <c r="Q19"/>
  <c r="M17"/>
  <c r="K13"/>
  <c r="AN14" i="133"/>
  <c r="AL15"/>
  <c r="AJ19"/>
  <c r="AF18"/>
  <c r="AB24"/>
  <c r="X16"/>
  <c r="V20"/>
  <c r="R18"/>
  <c r="P18"/>
  <c r="L20"/>
  <c r="M21" i="134"/>
  <c r="O12"/>
  <c r="Q12"/>
  <c r="R26"/>
  <c r="S15"/>
  <c r="U15"/>
  <c r="W21"/>
  <c r="Y25"/>
  <c r="Z16"/>
  <c r="AA13"/>
  <c r="AC19"/>
  <c r="AE19"/>
  <c r="AG23"/>
  <c r="AK23"/>
  <c r="AM23"/>
  <c r="AK21" i="144"/>
  <c r="AD24" i="143"/>
  <c r="AL26" i="142"/>
  <c r="AH13"/>
  <c r="AI24" i="141"/>
  <c r="V19"/>
  <c r="P17"/>
  <c r="AG24" i="140"/>
  <c r="AA16"/>
  <c r="W18"/>
  <c r="K19" i="134"/>
  <c r="M21" i="138"/>
  <c r="N17"/>
  <c r="Q25"/>
  <c r="T14"/>
  <c r="V20"/>
  <c r="AE21"/>
  <c r="T12" i="132"/>
  <c r="L21"/>
  <c r="T13" i="141"/>
  <c r="N13" i="138"/>
  <c r="Z20"/>
  <c r="S21"/>
  <c r="S14" i="141"/>
  <c r="X17"/>
  <c r="AH17" i="132"/>
  <c r="AC26" i="137"/>
  <c r="AA24" i="141"/>
  <c r="AD19" i="142"/>
  <c r="AJ23"/>
  <c r="K20" i="143"/>
  <c r="AI24" i="132"/>
  <c r="AJ20" i="138"/>
  <c r="AE22" i="140"/>
  <c r="Q20" i="141"/>
  <c r="AB21"/>
  <c r="S24"/>
  <c r="P26" i="143"/>
  <c r="O20"/>
  <c r="P15"/>
  <c r="AF13" i="142"/>
  <c r="N24"/>
  <c r="P14"/>
  <c r="AH18"/>
  <c r="AD21" i="134"/>
  <c r="Q22"/>
  <c r="L15" i="138"/>
  <c r="T22" i="144"/>
  <c r="R23" i="142"/>
  <c r="P23" i="141"/>
  <c r="AI17"/>
  <c r="Z22"/>
  <c r="R16"/>
  <c r="W15"/>
  <c r="AG25"/>
  <c r="AC13"/>
  <c r="U15"/>
  <c r="M19"/>
  <c r="AK14"/>
  <c r="AM19" i="140"/>
  <c r="AI12"/>
  <c r="O25"/>
  <c r="AE15"/>
  <c r="AL21" i="138"/>
  <c r="AD21"/>
  <c r="T17"/>
  <c r="Q17" i="140"/>
  <c r="P24" i="132"/>
  <c r="N26" i="144"/>
  <c r="O13" i="134"/>
  <c r="Q17"/>
  <c r="U21"/>
  <c r="W12"/>
  <c r="X20"/>
  <c r="AA15"/>
  <c r="AC21"/>
  <c r="AE25"/>
  <c r="AG25"/>
  <c r="AH24"/>
  <c r="AK25"/>
  <c r="AM13"/>
  <c r="Q15" i="144"/>
  <c r="O17" i="143"/>
  <c r="AH25" i="142"/>
  <c r="L25"/>
  <c r="V12" i="141"/>
  <c r="P21"/>
  <c r="K18"/>
  <c r="AA24" i="140"/>
  <c r="W22"/>
  <c r="Q26"/>
  <c r="K12" i="134"/>
  <c r="N15" i="138"/>
  <c r="P18"/>
  <c r="S23"/>
  <c r="V22"/>
  <c r="AB14"/>
  <c r="T17" i="132"/>
  <c r="Z24" i="138"/>
  <c r="U17"/>
  <c r="N19" i="141"/>
  <c r="AG22" i="142"/>
  <c r="AF19"/>
  <c r="U24" i="132"/>
  <c r="Y14" i="137"/>
  <c r="AA16" i="141"/>
  <c r="R25" i="142"/>
  <c r="AJ19"/>
  <c r="K12" i="143"/>
  <c r="N21" i="132"/>
  <c r="AM15" i="138"/>
  <c r="AB24"/>
  <c r="Q20" i="140"/>
  <c r="Y24"/>
  <c r="W20" i="141"/>
  <c r="AM18"/>
  <c r="AD13" i="132"/>
  <c r="S16" i="141"/>
  <c r="AL15"/>
  <c r="AM19" i="142"/>
  <c r="Y12" i="144"/>
  <c r="AI21"/>
  <c r="K17" i="143"/>
  <c r="O12"/>
  <c r="M22"/>
  <c r="O16"/>
  <c r="O26"/>
  <c r="M15"/>
  <c r="Z14"/>
  <c r="AJ12" i="142"/>
  <c r="AK25"/>
  <c r="R24"/>
  <c r="AF20"/>
  <c r="R17" i="134"/>
  <c r="R21" i="132"/>
  <c r="AG20" i="144"/>
  <c r="P21" i="143"/>
  <c r="P19" i="141"/>
  <c r="AA21" i="140"/>
  <c r="P20" i="142"/>
  <c r="AG15"/>
  <c r="AI19" i="141"/>
  <c r="Z24"/>
  <c r="R20"/>
  <c r="AA15"/>
  <c r="AK19"/>
  <c r="AC12"/>
  <c r="Y15"/>
  <c r="P26"/>
  <c r="X18"/>
  <c r="R14"/>
  <c r="S25" i="140"/>
  <c r="AM18"/>
  <c r="AF17" i="138"/>
  <c r="W20"/>
  <c r="Q12" i="140"/>
  <c r="X20" i="132"/>
  <c r="AB25" i="142"/>
  <c r="K14" i="143"/>
  <c r="Q24" i="134"/>
  <c r="AD26" i="127"/>
  <c r="AL20" i="126"/>
  <c r="AC22" i="125"/>
  <c r="AC23" i="128"/>
  <c r="Y17" i="125"/>
  <c r="AM19"/>
  <c r="AF14" i="87"/>
  <c r="AF16"/>
  <c r="AD15"/>
  <c r="AD18"/>
  <c r="X16"/>
  <c r="X22"/>
  <c r="X24"/>
  <c r="V25"/>
  <c r="V21"/>
  <c r="T12" i="124"/>
  <c r="T26"/>
  <c r="T25"/>
  <c r="T14"/>
  <c r="V20"/>
  <c r="V12"/>
  <c r="V25"/>
  <c r="V21"/>
  <c r="V26"/>
  <c r="V15"/>
  <c r="X20"/>
  <c r="X17"/>
  <c r="X21"/>
  <c r="X22"/>
  <c r="X25"/>
  <c r="X15"/>
  <c r="Z22"/>
  <c r="Z25"/>
  <c r="Z20"/>
  <c r="Z15"/>
  <c r="Z21"/>
  <c r="Z24"/>
  <c r="Z12"/>
  <c r="AB24"/>
  <c r="AB21"/>
  <c r="AB19"/>
  <c r="AB26"/>
  <c r="AB16"/>
  <c r="AB13"/>
  <c r="AB12"/>
  <c r="AD24"/>
  <c r="AD23"/>
  <c r="AD16"/>
  <c r="AD13"/>
  <c r="AF14"/>
  <c r="AF18"/>
  <c r="AF25"/>
  <c r="AF15"/>
  <c r="AF20"/>
  <c r="AF17"/>
  <c r="AF23"/>
  <c r="AH22"/>
  <c r="AH12"/>
  <c r="AH20"/>
  <c r="AH21"/>
  <c r="AH24"/>
  <c r="AH13"/>
  <c r="AJ22"/>
  <c r="AJ24"/>
  <c r="AJ14"/>
  <c r="AJ19"/>
  <c r="AJ26"/>
  <c r="AJ16"/>
  <c r="AJ13"/>
  <c r="AJ12"/>
  <c r="AL18"/>
  <c r="AL15"/>
  <c r="AL20"/>
  <c r="AL19"/>
  <c r="AN20"/>
  <c r="AN17"/>
  <c r="AN12"/>
  <c r="AN24"/>
  <c r="AN25"/>
  <c r="AN15"/>
  <c r="AI19" i="125"/>
  <c r="AI22"/>
  <c r="U22"/>
  <c r="U25"/>
  <c r="U23"/>
  <c r="S22"/>
  <c r="S23"/>
  <c r="Q17"/>
  <c r="Q19"/>
  <c r="AN22" i="126"/>
  <c r="AN20"/>
  <c r="AN21"/>
  <c r="AN24"/>
  <c r="AN25"/>
  <c r="AN14"/>
  <c r="AL22"/>
  <c r="AL24"/>
  <c r="AL26"/>
  <c r="AL16"/>
  <c r="AJ22"/>
  <c r="AJ18"/>
  <c r="AJ20"/>
  <c r="AH23"/>
  <c r="AH20"/>
  <c r="AH22"/>
  <c r="AF18"/>
  <c r="AF20"/>
  <c r="AD26"/>
  <c r="AD18"/>
  <c r="AB20"/>
  <c r="AB22"/>
  <c r="Z26"/>
  <c r="Z23"/>
  <c r="Z18"/>
  <c r="X22"/>
  <c r="X26"/>
  <c r="V20"/>
  <c r="V22"/>
  <c r="T26"/>
  <c r="T18"/>
  <c r="AN16" i="127"/>
  <c r="AN20"/>
  <c r="AL22"/>
  <c r="AL24"/>
  <c r="AM22" i="128"/>
  <c r="AM15"/>
  <c r="AM25"/>
  <c r="AK24"/>
  <c r="AK21"/>
  <c r="AK19"/>
  <c r="AI19"/>
  <c r="AI12"/>
  <c r="AI17"/>
  <c r="AG13"/>
  <c r="AG25"/>
  <c r="AG21"/>
  <c r="AE24"/>
  <c r="AE21"/>
  <c r="AE16"/>
  <c r="AE19"/>
  <c r="AC19"/>
  <c r="AC12"/>
  <c r="AC17"/>
  <c r="AC18"/>
  <c r="AC15"/>
  <c r="AC25"/>
  <c r="AA13"/>
  <c r="AA23"/>
  <c r="AA21"/>
  <c r="Y24"/>
  <c r="Y15"/>
  <c r="Y16"/>
  <c r="Y13"/>
  <c r="Y23"/>
  <c r="W22"/>
  <c r="W13"/>
  <c r="W23"/>
  <c r="W21"/>
  <c r="U19"/>
  <c r="U21"/>
  <c r="U17"/>
  <c r="S17"/>
  <c r="S24"/>
  <c r="S15"/>
  <c r="S25"/>
  <c r="AH15" i="130"/>
  <c r="AH19"/>
  <c r="AL22" i="131"/>
  <c r="AL19"/>
  <c r="W18" i="139"/>
  <c r="W19"/>
  <c r="AK18"/>
  <c r="AK19"/>
  <c r="AH20" i="87"/>
  <c r="AB24"/>
  <c r="Z18"/>
  <c r="T22"/>
  <c r="P21"/>
  <c r="N18"/>
  <c r="L12" i="124"/>
  <c r="N14" i="126"/>
  <c r="AN19" i="130"/>
  <c r="AL17"/>
  <c r="AJ26"/>
  <c r="AF12"/>
  <c r="AD20"/>
  <c r="AB15"/>
  <c r="Z16"/>
  <c r="X19"/>
  <c r="V16"/>
  <c r="T25"/>
  <c r="O25" i="139"/>
  <c r="Q15"/>
  <c r="Y19"/>
  <c r="AA17"/>
  <c r="AC15"/>
  <c r="AI12"/>
  <c r="AM23"/>
  <c r="L20" i="125"/>
  <c r="U17" i="127"/>
  <c r="AN26" i="129"/>
  <c r="R14"/>
  <c r="O14" i="130"/>
  <c r="N24" i="139"/>
  <c r="T20"/>
  <c r="V24"/>
  <c r="AD16"/>
  <c r="AF16"/>
  <c r="AH14"/>
  <c r="AJ23"/>
  <c r="AN24"/>
  <c r="N24" i="141"/>
  <c r="AI23" i="87"/>
  <c r="AG17"/>
  <c r="AE23"/>
  <c r="S13"/>
  <c r="AA23" i="124"/>
  <c r="AH16" i="128"/>
  <c r="R13" i="127"/>
  <c r="Q13" i="130"/>
  <c r="Q21" i="124"/>
  <c r="P15" i="126"/>
  <c r="O15" i="130"/>
  <c r="N21" i="127"/>
  <c r="M25" i="128"/>
  <c r="L14"/>
  <c r="K13" i="130"/>
  <c r="R18" i="131"/>
  <c r="Q17"/>
  <c r="M18" i="130"/>
  <c r="Q18" i="129"/>
  <c r="K22"/>
  <c r="Q14" i="128"/>
  <c r="R19" i="127"/>
  <c r="R12"/>
  <c r="R26"/>
  <c r="Q12"/>
  <c r="R20" i="126"/>
  <c r="N18"/>
  <c r="P26" i="125"/>
  <c r="N20"/>
  <c r="L25"/>
  <c r="R17" i="124"/>
  <c r="N16"/>
  <c r="L20"/>
  <c r="L16"/>
  <c r="L15"/>
  <c r="Q22" i="87"/>
  <c r="Q24"/>
  <c r="Q12"/>
  <c r="P20"/>
  <c r="R25" i="130"/>
  <c r="R17" i="87"/>
  <c r="R25" i="126"/>
  <c r="P13" i="87"/>
  <c r="P19"/>
  <c r="O13" i="129"/>
  <c r="N20" i="127"/>
  <c r="N17"/>
  <c r="N15"/>
  <c r="N25"/>
  <c r="N14"/>
  <c r="N19"/>
  <c r="N26" i="126"/>
  <c r="N17" i="125"/>
  <c r="N19" i="87"/>
  <c r="N20"/>
  <c r="L17" i="130"/>
  <c r="L15" i="127"/>
  <c r="L26" i="126"/>
  <c r="L18" i="124"/>
  <c r="K19" i="129"/>
  <c r="K13" i="128"/>
  <c r="K22" i="127"/>
  <c r="K16"/>
  <c r="Q13"/>
  <c r="L16" i="130"/>
  <c r="R23" i="126"/>
  <c r="L13" i="125"/>
  <c r="R17"/>
  <c r="K18" i="127"/>
  <c r="M17" i="131"/>
  <c r="O21"/>
  <c r="N20" i="126"/>
  <c r="L26" i="125"/>
  <c r="R12" i="130"/>
  <c r="M12" i="127"/>
  <c r="P12" i="125"/>
  <c r="K14" i="127"/>
  <c r="M18" i="131"/>
  <c r="Q20" i="128"/>
  <c r="K19" i="127"/>
  <c r="N17" i="126"/>
  <c r="Q25"/>
  <c r="L21" i="125"/>
  <c r="K25" i="127"/>
  <c r="K26" i="130"/>
  <c r="O17"/>
  <c r="P22" i="125"/>
  <c r="M21" i="131"/>
  <c r="O17"/>
  <c r="O18"/>
  <c r="K26" i="127"/>
  <c r="L24" i="126"/>
  <c r="L22" i="125"/>
  <c r="P16"/>
  <c r="M17" i="128"/>
  <c r="R19" i="126"/>
  <c r="R23" i="130"/>
  <c r="P15"/>
  <c r="N18"/>
  <c r="L13"/>
  <c r="O24" i="131"/>
  <c r="R13" i="126"/>
  <c r="M12" i="131"/>
  <c r="L19" i="125"/>
  <c r="P25"/>
  <c r="Q25" i="131"/>
  <c r="Q18"/>
  <c r="L18" i="125"/>
  <c r="O22" i="127"/>
  <c r="O16" i="131"/>
  <c r="O14"/>
  <c r="M16"/>
  <c r="N12" i="126"/>
  <c r="Q19"/>
  <c r="L14" i="125"/>
  <c r="K17" i="127"/>
  <c r="P14" i="125"/>
  <c r="M19" i="131"/>
  <c r="O25"/>
  <c r="O13"/>
  <c r="L16" i="125"/>
  <c r="L24"/>
  <c r="Q25" i="128"/>
  <c r="K26" i="126"/>
  <c r="N18" i="127"/>
  <c r="L20"/>
  <c r="R21" i="128"/>
  <c r="N14"/>
  <c r="L20"/>
  <c r="L14" i="124"/>
  <c r="L25"/>
  <c r="L24"/>
  <c r="P21"/>
  <c r="L19"/>
  <c r="R18"/>
  <c r="P24"/>
  <c r="R19"/>
  <c r="L22"/>
  <c r="P26"/>
  <c r="L13"/>
  <c r="L26"/>
  <c r="N25"/>
  <c r="N17"/>
  <c r="N15"/>
  <c r="N13"/>
  <c r="N12"/>
  <c r="N23"/>
  <c r="N24"/>
  <c r="N26"/>
  <c r="N21"/>
  <c r="N20"/>
  <c r="N19"/>
  <c r="M18"/>
  <c r="K12"/>
  <c r="AJ13" i="130"/>
  <c r="AJ17"/>
  <c r="AN12" i="131"/>
  <c r="AN25"/>
  <c r="AN22"/>
  <c r="AN26"/>
  <c r="AN24"/>
  <c r="AJ18"/>
  <c r="AJ12"/>
  <c r="AJ17"/>
  <c r="AJ14"/>
  <c r="AJ19"/>
  <c r="AF12"/>
  <c r="AF25"/>
  <c r="AF14"/>
  <c r="AB12"/>
  <c r="AB18"/>
  <c r="AB17"/>
  <c r="AB19"/>
  <c r="V12"/>
  <c r="V26"/>
  <c r="V17"/>
  <c r="V16"/>
  <c r="M14" i="139"/>
  <c r="M17"/>
  <c r="M25"/>
  <c r="M26"/>
  <c r="M19"/>
  <c r="M12"/>
  <c r="Q17"/>
  <c r="Q25"/>
  <c r="Q20"/>
  <c r="Q26"/>
  <c r="Q19"/>
  <c r="Q12"/>
  <c r="U18"/>
  <c r="U13"/>
  <c r="U21"/>
  <c r="U15"/>
  <c r="U23"/>
  <c r="Y24"/>
  <c r="Y18"/>
  <c r="Y13"/>
  <c r="Y21"/>
  <c r="Y15"/>
  <c r="Y23"/>
  <c r="AC22"/>
  <c r="AC17"/>
  <c r="AC25"/>
  <c r="AC18"/>
  <c r="AC19"/>
  <c r="AC12"/>
  <c r="AG22"/>
  <c r="AG17"/>
  <c r="AG25"/>
  <c r="AG18"/>
  <c r="AG19"/>
  <c r="AG12"/>
  <c r="AK20"/>
  <c r="AK26"/>
  <c r="AK13"/>
  <c r="AK21"/>
  <c r="AK22"/>
  <c r="AK15"/>
  <c r="AK23"/>
  <c r="AL17" i="141"/>
  <c r="AL12"/>
  <c r="AL21"/>
  <c r="AL22"/>
  <c r="AL18"/>
  <c r="AL24"/>
  <c r="L12" i="142"/>
  <c r="L24"/>
  <c r="L16"/>
  <c r="N26"/>
  <c r="N19"/>
  <c r="N14"/>
  <c r="P22"/>
  <c r="P25"/>
  <c r="X25"/>
  <c r="X26"/>
  <c r="R19" i="143"/>
  <c r="R18"/>
  <c r="Z25"/>
  <c r="Z13"/>
  <c r="AD13"/>
  <c r="AD17"/>
  <c r="AD26"/>
  <c r="AH21"/>
  <c r="AH18"/>
  <c r="AH25"/>
  <c r="AJ26"/>
  <c r="AJ19"/>
  <c r="AJ23"/>
  <c r="AJ24"/>
  <c r="AJ20"/>
  <c r="W19" i="144"/>
  <c r="W20"/>
  <c r="W26"/>
  <c r="AA14"/>
  <c r="AA12"/>
  <c r="AA25"/>
  <c r="AA16"/>
  <c r="AM24" i="138"/>
  <c r="AM18"/>
  <c r="AK20"/>
  <c r="AK17"/>
  <c r="AK14"/>
  <c r="AK24"/>
  <c r="AG13"/>
  <c r="AG25"/>
  <c r="AG12"/>
  <c r="AG20"/>
  <c r="AA22"/>
  <c r="AA16"/>
  <c r="AI23" i="137"/>
  <c r="AI17"/>
  <c r="W17"/>
  <c r="W25"/>
  <c r="S23"/>
  <c r="S15"/>
  <c r="O25"/>
  <c r="O15"/>
  <c r="O12"/>
  <c r="AL17" i="134"/>
  <c r="AL13"/>
  <c r="AL25"/>
  <c r="AB25"/>
  <c r="AB19"/>
  <c r="V17"/>
  <c r="V25"/>
  <c r="N23"/>
  <c r="N12"/>
  <c r="L22"/>
  <c r="L23"/>
  <c r="T15" i="133"/>
  <c r="T21"/>
  <c r="M13" i="132"/>
  <c r="M18"/>
  <c r="M23"/>
  <c r="M15"/>
  <c r="M17"/>
  <c r="L19" i="139"/>
  <c r="L20"/>
  <c r="L22"/>
  <c r="R14"/>
  <c r="R20"/>
  <c r="AL16"/>
  <c r="AL24"/>
  <c r="L18" i="140"/>
  <c r="L26"/>
  <c r="L20"/>
  <c r="AM15" i="87"/>
  <c r="AM21"/>
  <c r="AK17"/>
  <c r="AK19"/>
  <c r="AK16"/>
  <c r="AA15"/>
  <c r="AA21"/>
  <c r="U12"/>
  <c r="U17"/>
  <c r="U19"/>
  <c r="U22"/>
  <c r="S15" i="124"/>
  <c r="S23"/>
  <c r="U17"/>
  <c r="U25"/>
  <c r="Y21"/>
  <c r="Y14"/>
  <c r="AC17"/>
  <c r="AC25"/>
  <c r="AE19"/>
  <c r="AE26"/>
  <c r="AE13"/>
  <c r="AG26"/>
  <c r="AG13"/>
  <c r="AI23"/>
  <c r="AI15"/>
  <c r="AK25"/>
  <c r="AK18"/>
  <c r="AM12"/>
  <c r="AM16"/>
  <c r="AM19"/>
  <c r="AM18"/>
  <c r="AM20" i="125"/>
  <c r="AM22"/>
  <c r="AM15"/>
  <c r="AM23"/>
  <c r="AK20"/>
  <c r="AK14"/>
  <c r="AK19"/>
  <c r="AI12"/>
  <c r="AI20"/>
  <c r="AI14"/>
  <c r="AI25"/>
  <c r="AI17"/>
  <c r="AG20"/>
  <c r="AG15"/>
  <c r="AG12"/>
  <c r="AG22"/>
  <c r="AG21"/>
  <c r="AE20"/>
  <c r="AE22"/>
  <c r="AE23"/>
  <c r="AE14"/>
  <c r="AE25"/>
  <c r="AC20"/>
  <c r="AC23"/>
  <c r="AC21"/>
  <c r="AA20"/>
  <c r="AA12"/>
  <c r="AA15"/>
  <c r="AA17"/>
  <c r="AA19"/>
  <c r="Y20"/>
  <c r="Y21"/>
  <c r="Y22"/>
  <c r="Y14"/>
  <c r="W19"/>
  <c r="W20"/>
  <c r="W13"/>
  <c r="W14"/>
  <c r="W22"/>
  <c r="W23"/>
  <c r="W25"/>
  <c r="U20"/>
  <c r="U15"/>
  <c r="U17"/>
  <c r="U21"/>
  <c r="U19"/>
  <c r="S12"/>
  <c r="S20"/>
  <c r="S21"/>
  <c r="S14"/>
  <c r="Q20"/>
  <c r="Q13"/>
  <c r="Q14"/>
  <c r="M24"/>
  <c r="M16"/>
  <c r="K22"/>
  <c r="K23"/>
  <c r="AM13" i="126"/>
  <c r="AM21"/>
  <c r="AM22"/>
  <c r="AM20"/>
  <c r="AM15"/>
  <c r="AM19"/>
  <c r="AK22"/>
  <c r="AK19"/>
  <c r="AK21"/>
  <c r="AI14"/>
  <c r="AI22"/>
  <c r="AI20"/>
  <c r="AI17"/>
  <c r="AI16"/>
  <c r="AI15"/>
  <c r="AG12"/>
  <c r="AG20"/>
  <c r="AG23"/>
  <c r="AG25"/>
  <c r="AG22"/>
  <c r="AG18"/>
  <c r="AG19"/>
  <c r="AE21"/>
  <c r="AE20"/>
  <c r="AE24"/>
  <c r="AE25"/>
  <c r="AE22"/>
  <c r="AE17"/>
  <c r="AC20"/>
  <c r="AC26"/>
  <c r="AC16"/>
  <c r="AC21"/>
  <c r="AC24"/>
  <c r="AC15"/>
  <c r="AA20"/>
  <c r="AA18"/>
  <c r="AA23"/>
  <c r="AA12"/>
  <c r="AA26"/>
  <c r="AA16"/>
  <c r="AA25"/>
  <c r="Y20"/>
  <c r="Y14"/>
  <c r="Y12"/>
  <c r="Y22"/>
  <c r="Y18"/>
  <c r="Y15"/>
  <c r="W20"/>
  <c r="W21"/>
  <c r="W24"/>
  <c r="W25"/>
  <c r="W22"/>
  <c r="W17"/>
  <c r="U20"/>
  <c r="U26"/>
  <c r="U16"/>
  <c r="U19"/>
  <c r="U24"/>
  <c r="U23"/>
  <c r="S20"/>
  <c r="S18"/>
  <c r="S23"/>
  <c r="S25"/>
  <c r="S26"/>
  <c r="S16"/>
  <c r="S19"/>
  <c r="Q15"/>
  <c r="Q24"/>
  <c r="Q16"/>
  <c r="Q17"/>
  <c r="O17"/>
  <c r="O22"/>
  <c r="M22"/>
  <c r="M20"/>
  <c r="AN26" i="127"/>
  <c r="AN18"/>
  <c r="AN24"/>
  <c r="AN22"/>
  <c r="AL15"/>
  <c r="AL26"/>
  <c r="AL18"/>
  <c r="AL20"/>
  <c r="AL12"/>
  <c r="AL16"/>
  <c r="AJ26"/>
  <c r="AJ18"/>
  <c r="AJ21"/>
  <c r="AH26"/>
  <c r="AH13"/>
  <c r="AF26"/>
  <c r="AF18"/>
  <c r="AF20"/>
  <c r="AF16"/>
  <c r="AB21"/>
  <c r="AB26"/>
  <c r="AB18"/>
  <c r="AB24"/>
  <c r="AB22"/>
  <c r="Z22"/>
  <c r="Z19"/>
  <c r="Z20"/>
  <c r="Z13"/>
  <c r="X22"/>
  <c r="X20"/>
  <c r="V13"/>
  <c r="V22"/>
  <c r="V20"/>
  <c r="T14"/>
  <c r="T22"/>
  <c r="T20"/>
  <c r="R20"/>
  <c r="R23"/>
  <c r="R18"/>
  <c r="P22"/>
  <c r="P26"/>
  <c r="AN12" i="128"/>
  <c r="AN13"/>
  <c r="AN25"/>
  <c r="AJ14"/>
  <c r="AJ17"/>
  <c r="AJ24"/>
  <c r="AF25"/>
  <c r="AF26"/>
  <c r="AF20"/>
  <c r="AF12"/>
  <c r="AD14"/>
  <c r="AD22"/>
  <c r="AB19"/>
  <c r="AB25"/>
  <c r="Z13"/>
  <c r="Z24"/>
  <c r="Z16"/>
  <c r="X19"/>
  <c r="X26"/>
  <c r="X17"/>
  <c r="X22"/>
  <c r="X12"/>
  <c r="T17"/>
  <c r="T20"/>
  <c r="T24"/>
  <c r="T18"/>
  <c r="N20" i="134"/>
  <c r="P18"/>
  <c r="X26"/>
  <c r="AD18"/>
  <c r="AH14"/>
  <c r="AJ24"/>
  <c r="AG19" i="144"/>
  <c r="U15"/>
  <c r="AD20" i="143"/>
  <c r="T21" i="142"/>
  <c r="L16" i="134"/>
  <c r="M26" i="138"/>
  <c r="AC25"/>
  <c r="M16" i="132"/>
  <c r="T24" i="131"/>
  <c r="AF20"/>
  <c r="AL19" i="141"/>
  <c r="Q14" i="132"/>
  <c r="R16" i="130"/>
  <c r="AF24"/>
  <c r="Q15" i="129"/>
  <c r="Q23"/>
  <c r="AJ15" i="130"/>
  <c r="R17"/>
  <c r="AJ22" i="143"/>
  <c r="AB22"/>
  <c r="AH22"/>
  <c r="AD19"/>
  <c r="AH15"/>
  <c r="AJ15"/>
  <c r="AN21"/>
  <c r="L23"/>
  <c r="Z26"/>
  <c r="AN16"/>
  <c r="AK13" i="142"/>
  <c r="N20"/>
  <c r="R20"/>
  <c r="V24"/>
  <c r="R15"/>
  <c r="AM24"/>
  <c r="T26"/>
  <c r="X23" i="134"/>
  <c r="P12"/>
  <c r="K21" i="132"/>
  <c r="L22" i="130"/>
  <c r="L16" i="133"/>
  <c r="AG22" i="144"/>
  <c r="U20"/>
  <c r="AL19" i="143"/>
  <c r="AE17" i="144"/>
  <c r="S25"/>
  <c r="Z18" i="143"/>
  <c r="AI25" i="142"/>
  <c r="W23" i="144"/>
  <c r="AN18" i="143"/>
  <c r="AJ13"/>
  <c r="V19" i="142"/>
  <c r="P26"/>
  <c r="T24"/>
  <c r="AK25" i="139"/>
  <c r="AG13"/>
  <c r="AC21"/>
  <c r="Y25"/>
  <c r="U17"/>
  <c r="Q21"/>
  <c r="Y22"/>
  <c r="Q18"/>
  <c r="Y24" i="138"/>
  <c r="O22"/>
  <c r="AG19" i="137"/>
  <c r="O23"/>
  <c r="AE25"/>
  <c r="Y12"/>
  <c r="AM13" i="139"/>
  <c r="AI17"/>
  <c r="AA23"/>
  <c r="W25"/>
  <c r="S13"/>
  <c r="O15"/>
  <c r="T20" i="133"/>
  <c r="V25" i="131"/>
  <c r="AF19"/>
  <c r="AG16" i="139"/>
  <c r="O25" i="138"/>
  <c r="P26" i="134"/>
  <c r="T22"/>
  <c r="V20"/>
  <c r="X18"/>
  <c r="Z14"/>
  <c r="AD26"/>
  <c r="AF24"/>
  <c r="AH22"/>
  <c r="AJ16"/>
  <c r="AL14"/>
  <c r="AK25" i="144"/>
  <c r="W21"/>
  <c r="Q25"/>
  <c r="AD16" i="143"/>
  <c r="V24"/>
  <c r="AM25" i="142"/>
  <c r="T17"/>
  <c r="L13"/>
  <c r="L12" i="140"/>
  <c r="L26" i="134"/>
  <c r="M17" i="138"/>
  <c r="O26"/>
  <c r="Q13"/>
  <c r="S19"/>
  <c r="S22" i="137"/>
  <c r="T20" i="131"/>
  <c r="AJ16"/>
  <c r="AL26" i="143"/>
  <c r="AH20"/>
  <c r="AM17" i="142"/>
  <c r="O22" i="137"/>
  <c r="Z14" i="131"/>
  <c r="R20"/>
  <c r="AE13" i="137"/>
  <c r="AA13"/>
  <c r="W16"/>
  <c r="M18"/>
  <c r="M26" i="132"/>
  <c r="AK12" i="138"/>
  <c r="L25" i="140"/>
  <c r="AK19" i="142"/>
  <c r="L15"/>
  <c r="N13"/>
  <c r="X23"/>
  <c r="AG16"/>
  <c r="AI13"/>
  <c r="AM12"/>
  <c r="AD22" i="131"/>
  <c r="V22"/>
  <c r="X18" i="130"/>
  <c r="AH20"/>
  <c r="AH18"/>
  <c r="AJ18"/>
  <c r="AL14"/>
  <c r="AN16"/>
  <c r="O24" i="129"/>
  <c r="O20"/>
  <c r="Q22"/>
  <c r="S25"/>
  <c r="S16"/>
  <c r="S20"/>
  <c r="O17"/>
  <c r="AN15" i="130"/>
  <c r="AJ23"/>
  <c r="AH17"/>
  <c r="AD13"/>
  <c r="Z17"/>
  <c r="AC13" i="144"/>
  <c r="K21"/>
  <c r="X16" i="143"/>
  <c r="AL16"/>
  <c r="AF22"/>
  <c r="V23"/>
  <c r="Z19"/>
  <c r="AD12"/>
  <c r="AH23"/>
  <c r="AJ21"/>
  <c r="AN13"/>
  <c r="AN14"/>
  <c r="AB25"/>
  <c r="X21"/>
  <c r="AF12"/>
  <c r="N18"/>
  <c r="AH14"/>
  <c r="AL12"/>
  <c r="AM23" i="142"/>
  <c r="AI26"/>
  <c r="AK17"/>
  <c r="L18"/>
  <c r="L26"/>
  <c r="AI15"/>
  <c r="V23"/>
  <c r="AG21"/>
  <c r="AD25" i="134"/>
  <c r="Z25"/>
  <c r="V21"/>
  <c r="N21"/>
  <c r="Q17" i="129"/>
  <c r="L15" i="134"/>
  <c r="Y18" i="144"/>
  <c r="M26"/>
  <c r="K17"/>
  <c r="AI12"/>
  <c r="AA22"/>
  <c r="AJ12" i="143"/>
  <c r="AH13"/>
  <c r="AD21"/>
  <c r="Z21"/>
  <c r="AK22" i="142"/>
  <c r="L20"/>
  <c r="AL20" i="141"/>
  <c r="Z22" i="142"/>
  <c r="V22"/>
  <c r="R18"/>
  <c r="N18"/>
  <c r="AK17" i="139"/>
  <c r="AG21"/>
  <c r="AC13"/>
  <c r="Y17"/>
  <c r="U25"/>
  <c r="Q13"/>
  <c r="M21"/>
  <c r="AJ19"/>
  <c r="AC26"/>
  <c r="U22"/>
  <c r="M18"/>
  <c r="AM26" i="138"/>
  <c r="AK16"/>
  <c r="AA24"/>
  <c r="AM17" i="137"/>
  <c r="AI15"/>
  <c r="AE15"/>
  <c r="L22" i="140"/>
  <c r="AI25" i="139"/>
  <c r="AD24"/>
  <c r="AL16" i="133"/>
  <c r="AI14" i="132"/>
  <c r="R25" i="131"/>
  <c r="AN19"/>
  <c r="Y21" i="144"/>
  <c r="AJ15" i="139"/>
  <c r="AK25" i="138"/>
  <c r="AG14" i="139"/>
  <c r="U19" i="144"/>
  <c r="S12" i="129"/>
  <c r="S19"/>
  <c r="M25"/>
  <c r="M23"/>
  <c r="M13"/>
  <c r="L23" i="130"/>
  <c r="L25"/>
  <c r="L14"/>
  <c r="L19"/>
  <c r="L21"/>
  <c r="L24"/>
  <c r="AL12" i="131"/>
  <c r="AL16"/>
  <c r="AL17"/>
  <c r="AH12"/>
  <c r="AH19"/>
  <c r="AH14"/>
  <c r="AH25"/>
  <c r="AD12"/>
  <c r="AD17"/>
  <c r="Z12"/>
  <c r="Z19"/>
  <c r="Z16"/>
  <c r="Z25"/>
  <c r="X12"/>
  <c r="X25"/>
  <c r="X16"/>
  <c r="X20"/>
  <c r="T12"/>
  <c r="T17"/>
  <c r="T19"/>
  <c r="T18"/>
  <c r="K20" i="139"/>
  <c r="K17"/>
  <c r="K25"/>
  <c r="O22"/>
  <c r="O19"/>
  <c r="O12"/>
  <c r="O26"/>
  <c r="O13"/>
  <c r="O21"/>
  <c r="S26"/>
  <c r="S17"/>
  <c r="S25"/>
  <c r="S19"/>
  <c r="S12"/>
  <c r="W24"/>
  <c r="W13"/>
  <c r="W21"/>
  <c r="W15"/>
  <c r="W23"/>
  <c r="AA16"/>
  <c r="AA18"/>
  <c r="AA19"/>
  <c r="AA12"/>
  <c r="AA24"/>
  <c r="AA13"/>
  <c r="AA21"/>
  <c r="AE26"/>
  <c r="AE15"/>
  <c r="AE23"/>
  <c r="AE22"/>
  <c r="AE17"/>
  <c r="AE25"/>
  <c r="AI16"/>
  <c r="AI13"/>
  <c r="AI21"/>
  <c r="AI15"/>
  <c r="AI23"/>
  <c r="AM18"/>
  <c r="AM24"/>
  <c r="AM17"/>
  <c r="AM25"/>
  <c r="AM19"/>
  <c r="AM12"/>
  <c r="AN13" i="141"/>
  <c r="AN26"/>
  <c r="AC24" i="142"/>
  <c r="AC15"/>
  <c r="AI14"/>
  <c r="AI17"/>
  <c r="AI19"/>
  <c r="AM15"/>
  <c r="AM20"/>
  <c r="AM16"/>
  <c r="V21" i="143"/>
  <c r="V14"/>
  <c r="AB19"/>
  <c r="AB23"/>
  <c r="AF26"/>
  <c r="AF25"/>
  <c r="AF15"/>
  <c r="AN23"/>
  <c r="AN12"/>
  <c r="K20" i="144"/>
  <c r="K26"/>
  <c r="O21"/>
  <c r="O15"/>
  <c r="O20"/>
  <c r="O22"/>
  <c r="O17"/>
  <c r="Q19"/>
  <c r="Q24"/>
  <c r="Q26"/>
  <c r="S26"/>
  <c r="S15"/>
  <c r="S16"/>
  <c r="AE15"/>
  <c r="AE26"/>
  <c r="AE23"/>
  <c r="AI16"/>
  <c r="AI22"/>
  <c r="AK14"/>
  <c r="AK16"/>
  <c r="AM16"/>
  <c r="AM26"/>
  <c r="AE26" i="138"/>
  <c r="AE20"/>
  <c r="AC22"/>
  <c r="AC12"/>
  <c r="AC16"/>
  <c r="AC26"/>
  <c r="Y26"/>
  <c r="Y14"/>
  <c r="Y22"/>
  <c r="Y15"/>
  <c r="Y16"/>
  <c r="W26"/>
  <c r="W21"/>
  <c r="W19"/>
  <c r="W22"/>
  <c r="U24"/>
  <c r="U18"/>
  <c r="S15"/>
  <c r="S18"/>
  <c r="Q17"/>
  <c r="Q15"/>
  <c r="Q24"/>
  <c r="Q18"/>
  <c r="O19"/>
  <c r="O24"/>
  <c r="K15"/>
  <c r="K24"/>
  <c r="K23" i="137"/>
  <c r="K15"/>
  <c r="R20" i="134"/>
  <c r="R21"/>
  <c r="AF26" i="133"/>
  <c r="AF19"/>
  <c r="AD18"/>
  <c r="AD26"/>
  <c r="N16"/>
  <c r="N13"/>
  <c r="N21"/>
  <c r="N17"/>
  <c r="L24"/>
  <c r="L14"/>
  <c r="L15"/>
  <c r="L26"/>
  <c r="AM18" i="132"/>
  <c r="AM15"/>
  <c r="AK14"/>
  <c r="AK19"/>
  <c r="AK12"/>
  <c r="AI16"/>
  <c r="AI18"/>
  <c r="AI13"/>
  <c r="AG13"/>
  <c r="AG19"/>
  <c r="AG21"/>
  <c r="AG16"/>
  <c r="AG12"/>
  <c r="AE19"/>
  <c r="AE14"/>
  <c r="AC26"/>
  <c r="AC13"/>
  <c r="AA16"/>
  <c r="AA12"/>
  <c r="Y13"/>
  <c r="Y15"/>
  <c r="Y25"/>
  <c r="W23"/>
  <c r="W16"/>
  <c r="W25"/>
  <c r="U13"/>
  <c r="U20"/>
  <c r="U19"/>
  <c r="U12"/>
  <c r="U26"/>
  <c r="S16"/>
  <c r="S21"/>
  <c r="Q26"/>
  <c r="Q23"/>
  <c r="Q25"/>
  <c r="Q16"/>
  <c r="O26"/>
  <c r="O16"/>
  <c r="P12" i="139"/>
  <c r="P24"/>
  <c r="P26"/>
  <c r="T23"/>
  <c r="T15"/>
  <c r="T19"/>
  <c r="X16"/>
  <c r="X12"/>
  <c r="X18"/>
  <c r="Z20"/>
  <c r="Z14"/>
  <c r="AB20"/>
  <c r="AB23"/>
  <c r="AB22"/>
  <c r="AF24"/>
  <c r="AF17"/>
  <c r="AF26"/>
  <c r="AN16"/>
  <c r="AN18"/>
  <c r="N26" i="140"/>
  <c r="N23"/>
  <c r="R16" i="134"/>
  <c r="T14"/>
  <c r="Z22"/>
  <c r="AB20"/>
  <c r="AF16"/>
  <c r="AL22"/>
  <c r="AN18"/>
  <c r="Z16" i="143"/>
  <c r="AG14" i="132"/>
  <c r="V14" i="131"/>
  <c r="AL14"/>
  <c r="AN16"/>
  <c r="R22"/>
  <c r="S13" i="137"/>
  <c r="P23" i="142"/>
  <c r="T23"/>
  <c r="AM14"/>
  <c r="AF14" i="143"/>
  <c r="AG13" i="142"/>
  <c r="AB22" i="131"/>
  <c r="X22"/>
  <c r="AH14" i="130"/>
  <c r="AJ24"/>
  <c r="AJ22"/>
  <c r="AL20"/>
  <c r="AN22"/>
  <c r="O22" i="129"/>
  <c r="Q24"/>
  <c r="S17"/>
  <c r="S26"/>
  <c r="AB20" i="130"/>
  <c r="O25" i="129"/>
  <c r="AN23" i="130"/>
  <c r="AH25"/>
  <c r="S13" i="144"/>
  <c r="AL18" i="143"/>
  <c r="AB24"/>
  <c r="V15"/>
  <c r="Z12"/>
  <c r="X13"/>
  <c r="AB12"/>
  <c r="AF17"/>
  <c r="AD18"/>
  <c r="AL17"/>
  <c r="AG18" i="142"/>
  <c r="T12"/>
  <c r="AK16"/>
  <c r="AH17" i="134"/>
  <c r="T19"/>
  <c r="X14" i="131"/>
  <c r="AF22"/>
  <c r="L26" i="130"/>
  <c r="AM24" i="144"/>
  <c r="AC20"/>
  <c r="X23" i="143"/>
  <c r="AG23" i="142"/>
  <c r="AI14" i="144"/>
  <c r="S24"/>
  <c r="AA15"/>
  <c r="V17" i="143"/>
  <c r="AD22"/>
  <c r="M13" i="139"/>
  <c r="AG26"/>
  <c r="AG22" i="138"/>
  <c r="AE19" i="139"/>
  <c r="K13"/>
  <c r="R26" i="133"/>
  <c r="AK25" i="132"/>
  <c r="U21"/>
  <c r="Q15"/>
  <c r="K18"/>
  <c r="AM17"/>
  <c r="AE12"/>
  <c r="O19"/>
  <c r="Z17" i="131"/>
  <c r="AL25"/>
  <c r="AA22" i="139"/>
  <c r="AD26" i="131"/>
  <c r="U20" i="139"/>
  <c r="N22" i="134"/>
  <c r="P20"/>
  <c r="R18"/>
  <c r="T16"/>
  <c r="V14"/>
  <c r="Z24"/>
  <c r="AB22"/>
  <c r="AD20"/>
  <c r="AF18"/>
  <c r="AH16"/>
  <c r="AJ26"/>
  <c r="AL24"/>
  <c r="AN20"/>
  <c r="W13" i="144"/>
  <c r="M21"/>
  <c r="Z24" i="143"/>
  <c r="V16"/>
  <c r="AM21" i="142"/>
  <c r="L21"/>
  <c r="L23" i="140"/>
  <c r="L20" i="134"/>
  <c r="M22" i="138"/>
  <c r="K22" i="137"/>
  <c r="R14" i="131"/>
  <c r="V24"/>
  <c r="AF24"/>
  <c r="AL24"/>
  <c r="AN20"/>
  <c r="O26" i="137"/>
  <c r="AG14" i="142"/>
  <c r="U22" i="132"/>
  <c r="Y13" i="138"/>
  <c r="AD24" i="131"/>
  <c r="L20" i="143"/>
  <c r="Z24" i="131"/>
  <c r="K25" i="132"/>
  <c r="AE24" i="137"/>
  <c r="O24"/>
  <c r="M26"/>
  <c r="K20"/>
  <c r="AD20" i="131"/>
  <c r="AC15" i="138"/>
  <c r="Y19"/>
  <c r="P15" i="142"/>
  <c r="L23"/>
  <c r="T15"/>
  <c r="AG24"/>
  <c r="AI24"/>
  <c r="X24" i="143"/>
  <c r="AL20"/>
  <c r="AG13" i="144"/>
  <c r="AH22" i="131"/>
  <c r="R18" i="130"/>
  <c r="T20"/>
  <c r="AH16"/>
  <c r="AJ14"/>
  <c r="AL26"/>
  <c r="AN18"/>
  <c r="O18" i="129"/>
  <c r="Q19"/>
  <c r="Q14"/>
  <c r="S21"/>
  <c r="S14"/>
  <c r="O21"/>
  <c r="AJ12" i="130"/>
  <c r="AH21"/>
  <c r="T19"/>
  <c r="R13"/>
  <c r="AA13" i="144"/>
  <c r="AH16" i="143"/>
  <c r="T22"/>
  <c r="X22"/>
  <c r="N23"/>
  <c r="R12"/>
  <c r="V12"/>
  <c r="Z23"/>
  <c r="AH12"/>
  <c r="AJ25"/>
  <c r="AN17"/>
  <c r="AN26"/>
  <c r="AL25"/>
  <c r="T21"/>
  <c r="X12"/>
  <c r="AB21"/>
  <c r="AF13"/>
  <c r="AJ16"/>
  <c r="AL13"/>
  <c r="N25" i="142"/>
  <c r="R13"/>
  <c r="N21"/>
  <c r="AG20"/>
  <c r="AI18"/>
  <c r="N16"/>
  <c r="L22"/>
  <c r="N15"/>
  <c r="T18"/>
  <c r="N23"/>
  <c r="AG17"/>
  <c r="AK20"/>
  <c r="AM18"/>
  <c r="AN23" i="134"/>
  <c r="AJ19"/>
  <c r="AF12"/>
  <c r="N25"/>
  <c r="O24" i="132"/>
  <c r="AH20" i="131"/>
  <c r="AN14"/>
  <c r="K21" i="138"/>
  <c r="L21" i="134"/>
  <c r="L18" i="133"/>
  <c r="AM18" i="144"/>
  <c r="AK22"/>
  <c r="AC22"/>
  <c r="Q16"/>
  <c r="M20"/>
  <c r="W17"/>
  <c r="K25"/>
  <c r="AK18" i="142"/>
  <c r="AF19" i="143"/>
  <c r="AB15"/>
  <c r="AN24"/>
  <c r="AI21" i="142"/>
  <c r="AG19"/>
  <c r="AI24" i="144"/>
  <c r="AE18"/>
  <c r="O12"/>
  <c r="AE19"/>
  <c r="K18"/>
  <c r="AJ14" i="143"/>
  <c r="Z17"/>
  <c r="N12" i="142"/>
  <c r="AL16" i="141"/>
  <c r="AL14"/>
  <c r="AK12" i="139"/>
  <c r="AJ22"/>
  <c r="AG15"/>
  <c r="AC23"/>
  <c r="Y12"/>
  <c r="X26"/>
  <c r="U19"/>
  <c r="Q23"/>
  <c r="P18"/>
  <c r="M15"/>
  <c r="AB19"/>
  <c r="U26"/>
  <c r="M22"/>
  <c r="AK22" i="138"/>
  <c r="U26"/>
  <c r="Q26"/>
  <c r="O16"/>
  <c r="AM19" i="137"/>
  <c r="AE17"/>
  <c r="AG12"/>
  <c r="L16" i="140"/>
  <c r="AM15" i="139"/>
  <c r="AI19"/>
  <c r="AE21"/>
  <c r="AA25"/>
  <c r="W12"/>
  <c r="S15"/>
  <c r="O17"/>
  <c r="K15"/>
  <c r="Q17" i="132"/>
  <c r="M25"/>
  <c r="AM22"/>
  <c r="AI15"/>
  <c r="AA25"/>
  <c r="O21"/>
  <c r="T25" i="131"/>
  <c r="X17"/>
  <c r="AD19"/>
  <c r="AJ25"/>
  <c r="AN17"/>
  <c r="K23" i="129"/>
  <c r="AI26" i="139"/>
  <c r="AG18" i="132"/>
  <c r="U14" i="139"/>
  <c r="O20"/>
  <c r="AE24"/>
  <c r="N12" i="133"/>
  <c r="AG20" i="139"/>
  <c r="AI19" i="126"/>
  <c r="O14" i="140"/>
  <c r="O20"/>
  <c r="Q18"/>
  <c r="Q16"/>
  <c r="AG16"/>
  <c r="AG18"/>
  <c r="P16" i="143"/>
  <c r="P18"/>
  <c r="AB25" i="133"/>
  <c r="AB16"/>
  <c r="Z22"/>
  <c r="Z14"/>
  <c r="P25"/>
  <c r="P12"/>
  <c r="Z21" i="132"/>
  <c r="Z23"/>
  <c r="AF19" i="124"/>
  <c r="P19"/>
  <c r="N13" i="87"/>
  <c r="N25"/>
  <c r="U18" i="128"/>
  <c r="AN19" i="133"/>
  <c r="AL24"/>
  <c r="AJ20"/>
  <c r="V17"/>
  <c r="N24"/>
  <c r="X26" i="124"/>
  <c r="X18"/>
  <c r="AB23"/>
  <c r="AB20"/>
  <c r="AD26"/>
  <c r="AD18"/>
  <c r="AF24"/>
  <c r="AF16"/>
  <c r="AL14"/>
  <c r="AL22"/>
  <c r="AN21"/>
  <c r="AN22"/>
  <c r="AH24" i="126"/>
  <c r="AH16"/>
  <c r="AF25"/>
  <c r="AF24"/>
  <c r="AF16"/>
  <c r="AD24"/>
  <c r="AD16"/>
  <c r="AB24"/>
  <c r="AB16"/>
  <c r="Z24"/>
  <c r="Z16"/>
  <c r="X19"/>
  <c r="X24"/>
  <c r="X16"/>
  <c r="V24"/>
  <c r="V16"/>
  <c r="T24"/>
  <c r="T16"/>
  <c r="AM13" i="128"/>
  <c r="AM21"/>
  <c r="AK16"/>
  <c r="AK18"/>
  <c r="AK15"/>
  <c r="AK23"/>
  <c r="AI15"/>
  <c r="AI23"/>
  <c r="AG15"/>
  <c r="AG23"/>
  <c r="AE17"/>
  <c r="AE25"/>
  <c r="AA16"/>
  <c r="AA14"/>
  <c r="AA19"/>
  <c r="Y17"/>
  <c r="Y25"/>
  <c r="W17"/>
  <c r="W25"/>
  <c r="S13"/>
  <c r="S21"/>
  <c r="Q13"/>
  <c r="Q17"/>
  <c r="AM24" i="131"/>
  <c r="AM18"/>
  <c r="AM13"/>
  <c r="AM21"/>
  <c r="AK15"/>
  <c r="AK23"/>
  <c r="AG15"/>
  <c r="AG23"/>
  <c r="AE12"/>
  <c r="AE26"/>
  <c r="AE17"/>
  <c r="AE25"/>
  <c r="AC22"/>
  <c r="AC19"/>
  <c r="Y22"/>
  <c r="Y19"/>
  <c r="W18"/>
  <c r="W13"/>
  <c r="W21"/>
  <c r="U24"/>
  <c r="U15"/>
  <c r="U23"/>
  <c r="S20"/>
  <c r="S26"/>
  <c r="S17"/>
  <c r="S25"/>
  <c r="O26"/>
  <c r="O15"/>
  <c r="O23"/>
  <c r="AC24" i="141"/>
  <c r="AC16"/>
  <c r="Q12" i="125"/>
  <c r="R21" i="127"/>
  <c r="W12" i="129"/>
  <c r="AL19" i="130"/>
  <c r="R21"/>
  <c r="P25"/>
  <c r="N14"/>
  <c r="Q24" i="141"/>
  <c r="W22"/>
  <c r="AA22"/>
  <c r="AE22"/>
  <c r="AL25" i="87"/>
  <c r="AJ16"/>
  <c r="AF17"/>
  <c r="AD19"/>
  <c r="R24"/>
  <c r="L13"/>
  <c r="P17" i="124"/>
  <c r="R20"/>
  <c r="X19"/>
  <c r="Z13"/>
  <c r="AB15"/>
  <c r="AH17"/>
  <c r="R12" i="125"/>
  <c r="X12" i="126"/>
  <c r="R22"/>
  <c r="P26"/>
  <c r="L19"/>
  <c r="Q23" i="127"/>
  <c r="AM20" i="128"/>
  <c r="AC16"/>
  <c r="Y26"/>
  <c r="W16"/>
  <c r="Q15"/>
  <c r="O22"/>
  <c r="M24"/>
  <c r="K14"/>
  <c r="R12" i="129"/>
  <c r="U20" i="130"/>
  <c r="Q17"/>
  <c r="O23"/>
  <c r="Q22" i="131"/>
  <c r="AI21" i="140"/>
  <c r="AK19"/>
  <c r="AM23" i="87"/>
  <c r="Q23"/>
  <c r="Q26" i="126"/>
  <c r="R14" i="128"/>
  <c r="Q25" i="129"/>
  <c r="R19" i="131"/>
  <c r="K19" i="139"/>
  <c r="S14"/>
  <c r="W16"/>
  <c r="AE16"/>
  <c r="AG24"/>
  <c r="AM16"/>
  <c r="P25" i="140"/>
  <c r="R13"/>
  <c r="T19"/>
  <c r="Z24"/>
  <c r="AN23"/>
  <c r="AN19" i="144"/>
  <c r="Q14" i="130"/>
  <c r="R13" i="87"/>
  <c r="Q25" i="130"/>
  <c r="R12" i="87"/>
  <c r="Q22" i="128"/>
  <c r="R14" i="126"/>
  <c r="R12"/>
  <c r="R23" i="124"/>
  <c r="Q19" i="131"/>
  <c r="R18" i="126"/>
  <c r="R26"/>
  <c r="R18" i="125"/>
  <c r="R20" i="87"/>
  <c r="Q19" i="128"/>
  <c r="Q14" i="131"/>
  <c r="Q12" i="128"/>
  <c r="R23" i="125"/>
  <c r="Q24" i="128"/>
  <c r="Q24" i="130"/>
  <c r="R26" i="131"/>
  <c r="Q12" i="130"/>
  <c r="R26"/>
  <c r="Q12" i="129"/>
  <c r="Q16"/>
  <c r="Q19" i="127"/>
  <c r="R17"/>
  <c r="R15"/>
  <c r="Q20" i="87"/>
  <c r="Q18"/>
  <c r="R26"/>
  <c r="R25"/>
  <c r="R21"/>
  <c r="R24" i="129"/>
  <c r="Q21" i="130"/>
  <c r="Q15" i="87"/>
  <c r="Q21"/>
  <c r="R13" i="124"/>
  <c r="R24" i="131"/>
  <c r="Q20" i="129"/>
  <c r="Q23" i="126"/>
  <c r="R21"/>
  <c r="Q25" i="125"/>
  <c r="R15" i="124"/>
  <c r="R21"/>
  <c r="Q21" i="131"/>
  <c r="Q13"/>
  <c r="Q22" i="127"/>
  <c r="Q20" i="126"/>
  <c r="R16"/>
  <c r="R24"/>
  <c r="Q12"/>
  <c r="Q22" i="125"/>
  <c r="R26" i="124"/>
  <c r="R17" i="131"/>
  <c r="Q23" i="130"/>
  <c r="Q21" i="128"/>
  <c r="Q13" i="126"/>
  <c r="R15" i="128"/>
  <c r="Q24" i="131"/>
  <c r="Q25" i="127"/>
  <c r="Q20" i="130"/>
  <c r="Q18"/>
  <c r="R19" i="87"/>
  <c r="R15"/>
  <c r="R14"/>
  <c r="R16"/>
  <c r="R22"/>
  <c r="Q18" i="128"/>
  <c r="R25" i="124"/>
  <c r="R15" i="126"/>
  <c r="R17"/>
  <c r="R14" i="124"/>
  <c r="Q23" i="131"/>
  <c r="Q15"/>
  <c r="Q18" i="126"/>
  <c r="Q23" i="128"/>
  <c r="O22" i="87"/>
  <c r="M12"/>
  <c r="L14"/>
  <c r="L17"/>
  <c r="L26"/>
  <c r="L24"/>
  <c r="L12" i="139"/>
  <c r="L18"/>
  <c r="L26"/>
  <c r="L14"/>
  <c r="L16"/>
  <c r="L24"/>
  <c r="N22"/>
  <c r="N21"/>
  <c r="N26"/>
  <c r="N19"/>
  <c r="N20"/>
  <c r="N14"/>
  <c r="N18"/>
  <c r="P14"/>
  <c r="P19"/>
  <c r="P22"/>
  <c r="P23"/>
  <c r="P20"/>
  <c r="R18"/>
  <c r="R26"/>
  <c r="R12"/>
  <c r="R16"/>
  <c r="R24"/>
  <c r="R21"/>
  <c r="R22"/>
  <c r="T12"/>
  <c r="T18"/>
  <c r="T26"/>
  <c r="T14"/>
  <c r="T16"/>
  <c r="T24"/>
  <c r="V22"/>
  <c r="V18"/>
  <c r="V12"/>
  <c r="V14"/>
  <c r="V20"/>
  <c r="V26"/>
  <c r="X21"/>
  <c r="X14"/>
  <c r="X19"/>
  <c r="X22"/>
  <c r="X23"/>
  <c r="X20"/>
  <c r="Z18"/>
  <c r="Z26"/>
  <c r="Z22"/>
  <c r="Z16"/>
  <c r="Z24"/>
  <c r="AB25"/>
  <c r="AB12"/>
  <c r="AB18"/>
  <c r="AB26"/>
  <c r="AB21"/>
  <c r="AB16"/>
  <c r="AB24"/>
  <c r="AB14"/>
  <c r="AD22"/>
  <c r="AD26"/>
  <c r="AD14"/>
  <c r="AD20"/>
  <c r="AD18"/>
  <c r="AF14"/>
  <c r="AF19"/>
  <c r="AF22"/>
  <c r="AF23"/>
  <c r="AF20"/>
  <c r="AF21"/>
  <c r="AH18"/>
  <c r="AH26"/>
  <c r="AH16"/>
  <c r="AH24"/>
  <c r="AH12"/>
  <c r="AH22"/>
  <c r="AJ21"/>
  <c r="AJ12"/>
  <c r="AJ18"/>
  <c r="AJ26"/>
  <c r="AJ14"/>
  <c r="AJ16"/>
  <c r="AJ24"/>
  <c r="AL22"/>
  <c r="AL26"/>
  <c r="AL14"/>
  <c r="AL20"/>
  <c r="AL18"/>
  <c r="AN14"/>
  <c r="AN19"/>
  <c r="AN22"/>
  <c r="AN25"/>
  <c r="AN13"/>
  <c r="AN15"/>
  <c r="AN23"/>
  <c r="AN20"/>
  <c r="Z19" i="141"/>
  <c r="Z17"/>
  <c r="Z20"/>
  <c r="Z13"/>
  <c r="Z21"/>
  <c r="Z16"/>
  <c r="Z26"/>
  <c r="Z23"/>
  <c r="AB14"/>
  <c r="AB26"/>
  <c r="AB15"/>
  <c r="AB19"/>
  <c r="AB17"/>
  <c r="AD26"/>
  <c r="AD24"/>
  <c r="AF25"/>
  <c r="AF18"/>
  <c r="AF16"/>
  <c r="AF26"/>
  <c r="AF19"/>
  <c r="AF21"/>
  <c r="AF24"/>
  <c r="AF23"/>
  <c r="AH15"/>
  <c r="AH17"/>
  <c r="AH21"/>
  <c r="AH20"/>
  <c r="AH23"/>
  <c r="AH16"/>
  <c r="AH12"/>
  <c r="AJ23"/>
  <c r="AJ15"/>
  <c r="AJ12"/>
  <c r="AJ21"/>
  <c r="AN20"/>
  <c r="AN21"/>
  <c r="AN16"/>
  <c r="AN12"/>
  <c r="K26" i="142"/>
  <c r="K16"/>
  <c r="AG25" i="143"/>
  <c r="AG23"/>
  <c r="AG12"/>
  <c r="AG16"/>
  <c r="AG13"/>
  <c r="AG22"/>
  <c r="AG24"/>
  <c r="AG19"/>
  <c r="AG20"/>
  <c r="AI23"/>
  <c r="AI22"/>
  <c r="AI18"/>
  <c r="AI15"/>
  <c r="AI25"/>
  <c r="AI14"/>
  <c r="AI16"/>
  <c r="AI24"/>
  <c r="AI13"/>
  <c r="AK19"/>
  <c r="AK17"/>
  <c r="AK26"/>
  <c r="AK22"/>
  <c r="AK15"/>
  <c r="AM14"/>
  <c r="AM19"/>
  <c r="AM25"/>
  <c r="AM17"/>
  <c r="AM24"/>
  <c r="AM26"/>
  <c r="AM15"/>
  <c r="AM21"/>
  <c r="K13" i="144"/>
  <c r="K16"/>
  <c r="K24"/>
  <c r="K12"/>
  <c r="K14"/>
  <c r="K22"/>
  <c r="K19"/>
  <c r="K23"/>
  <c r="M16"/>
  <c r="M24"/>
  <c r="M15"/>
  <c r="M25"/>
  <c r="M14"/>
  <c r="M22"/>
  <c r="M13"/>
  <c r="M23"/>
  <c r="O19"/>
  <c r="O18"/>
  <c r="O26"/>
  <c r="O25"/>
  <c r="O13"/>
  <c r="O16"/>
  <c r="O24"/>
  <c r="Q13"/>
  <c r="Q12"/>
  <c r="Q14"/>
  <c r="Q22"/>
  <c r="Q17"/>
  <c r="Q20"/>
  <c r="Q21"/>
  <c r="S14"/>
  <c r="S22"/>
  <c r="S12"/>
  <c r="S20"/>
  <c r="S23"/>
  <c r="S17"/>
  <c r="U21"/>
  <c r="U13"/>
  <c r="U16"/>
  <c r="U24"/>
  <c r="U23"/>
  <c r="U14"/>
  <c r="U22"/>
  <c r="U25"/>
  <c r="U17"/>
  <c r="U12"/>
  <c r="W15"/>
  <c r="W16"/>
  <c r="W24"/>
  <c r="W25"/>
  <c r="W14"/>
  <c r="W22"/>
  <c r="W12"/>
  <c r="Y25"/>
  <c r="Y16"/>
  <c r="Y24"/>
  <c r="Y23"/>
  <c r="Y14"/>
  <c r="Y22"/>
  <c r="Y19"/>
  <c r="AA19"/>
  <c r="AA20"/>
  <c r="AA23"/>
  <c r="AA21"/>
  <c r="AA18"/>
  <c r="AA26"/>
  <c r="AA17"/>
  <c r="AC25"/>
  <c r="AC17"/>
  <c r="AC18"/>
  <c r="AC26"/>
  <c r="AC15"/>
  <c r="AC19"/>
  <c r="AC21"/>
  <c r="AC16"/>
  <c r="AC24"/>
  <c r="AC12"/>
  <c r="AE16"/>
  <c r="AE24"/>
  <c r="AE14"/>
  <c r="AE22"/>
  <c r="AE12"/>
  <c r="AE13"/>
  <c r="AE21"/>
  <c r="AG18"/>
  <c r="AG26"/>
  <c r="AG15"/>
  <c r="AG16"/>
  <c r="AG24"/>
  <c r="AG12"/>
  <c r="AI13"/>
  <c r="AI20"/>
  <c r="AI23"/>
  <c r="AI17"/>
  <c r="AI15"/>
  <c r="AI18"/>
  <c r="AI26"/>
  <c r="AI25"/>
  <c r="AK20"/>
  <c r="AK17"/>
  <c r="AK18"/>
  <c r="AK26"/>
  <c r="AK23"/>
  <c r="AK15"/>
  <c r="AM25"/>
  <c r="AM20"/>
  <c r="AM15"/>
  <c r="AM19"/>
  <c r="AM14"/>
  <c r="AM22"/>
  <c r="AN18" i="138"/>
  <c r="AN21"/>
  <c r="AL20"/>
  <c r="AL13"/>
  <c r="AL16"/>
  <c r="AL24"/>
  <c r="AL23"/>
  <c r="AL15"/>
  <c r="AL14"/>
  <c r="AL25"/>
  <c r="AL17"/>
  <c r="AJ18"/>
  <c r="AJ22"/>
  <c r="AJ21"/>
  <c r="AJ13"/>
  <c r="AJ23"/>
  <c r="AJ15"/>
  <c r="AH24"/>
  <c r="AH26"/>
  <c r="AH21"/>
  <c r="AH18"/>
  <c r="AH20"/>
  <c r="AH23"/>
  <c r="AH15"/>
  <c r="AH16"/>
  <c r="AH14"/>
  <c r="AF26"/>
  <c r="AF13"/>
  <c r="AF16"/>
  <c r="AF12"/>
  <c r="AF19"/>
  <c r="AF24"/>
  <c r="AF21"/>
  <c r="AD18"/>
  <c r="AD26"/>
  <c r="AD25"/>
  <c r="AD17"/>
  <c r="AD12"/>
  <c r="AD19"/>
  <c r="AD16"/>
  <c r="AB20"/>
  <c r="AB13"/>
  <c r="AB23"/>
  <c r="AB15"/>
  <c r="AB25"/>
  <c r="AB17"/>
  <c r="AB16"/>
  <c r="AB26"/>
  <c r="Z15"/>
  <c r="Z18"/>
  <c r="X24"/>
  <c r="X21"/>
  <c r="X22"/>
  <c r="X23"/>
  <c r="X15"/>
  <c r="X26"/>
  <c r="X13"/>
  <c r="V13"/>
  <c r="V12"/>
  <c r="V19"/>
  <c r="V14"/>
  <c r="V21"/>
  <c r="V24"/>
  <c r="T25"/>
  <c r="T24"/>
  <c r="T16"/>
  <c r="R25"/>
  <c r="R17"/>
  <c r="R26"/>
  <c r="R12"/>
  <c r="R19"/>
  <c r="R18"/>
  <c r="P13"/>
  <c r="P23"/>
  <c r="P15"/>
  <c r="P25"/>
  <c r="P17"/>
  <c r="P24"/>
  <c r="N23"/>
  <c r="N21"/>
  <c r="N24"/>
  <c r="L22"/>
  <c r="L25"/>
  <c r="L26"/>
  <c r="L17"/>
  <c r="L13"/>
  <c r="AM13" i="137"/>
  <c r="AM26"/>
  <c r="AM16"/>
  <c r="AM22"/>
  <c r="AM18"/>
  <c r="AM24"/>
  <c r="AM21"/>
  <c r="AM20"/>
  <c r="AM12"/>
  <c r="AM23"/>
  <c r="AM15"/>
  <c r="AM14"/>
  <c r="AK18"/>
  <c r="AK25"/>
  <c r="AK23"/>
  <c r="AK16"/>
  <c r="AI13"/>
  <c r="AI22"/>
  <c r="AI24"/>
  <c r="AI26"/>
  <c r="AI14"/>
  <c r="AI19"/>
  <c r="AI20"/>
  <c r="AI12"/>
  <c r="AI18"/>
  <c r="AI25"/>
  <c r="AI21"/>
  <c r="AG24"/>
  <c r="AG16"/>
  <c r="AG18"/>
  <c r="AG20"/>
  <c r="AG23"/>
  <c r="AG15"/>
  <c r="AG17"/>
  <c r="AG22"/>
  <c r="AG25"/>
  <c r="AE20"/>
  <c r="AE26"/>
  <c r="AE16"/>
  <c r="AE14"/>
  <c r="AE18"/>
  <c r="AE12"/>
  <c r="AE19"/>
  <c r="AE22"/>
  <c r="AE21"/>
  <c r="AC18"/>
  <c r="AC20"/>
  <c r="AC24"/>
  <c r="AC25"/>
  <c r="AC23"/>
  <c r="AC15"/>
  <c r="AC16"/>
  <c r="AC12"/>
  <c r="AC17"/>
  <c r="AC13"/>
  <c r="AA14"/>
  <c r="AA16"/>
  <c r="AA18"/>
  <c r="AA20"/>
  <c r="AA19"/>
  <c r="AA15"/>
  <c r="AA24"/>
  <c r="AA22"/>
  <c r="AA25"/>
  <c r="AA21"/>
  <c r="AA26"/>
  <c r="AA12"/>
  <c r="AA23"/>
  <c r="Y26"/>
  <c r="Y23"/>
  <c r="Y15"/>
  <c r="Y25"/>
  <c r="Y19"/>
  <c r="Y17"/>
  <c r="Y24"/>
  <c r="W14"/>
  <c r="W18"/>
  <c r="W20"/>
  <c r="W26"/>
  <c r="W22"/>
  <c r="W12"/>
  <c r="W19"/>
  <c r="W24"/>
  <c r="W23"/>
  <c r="W15"/>
  <c r="W13"/>
  <c r="W21"/>
  <c r="U14"/>
  <c r="U25"/>
  <c r="U15"/>
  <c r="U26"/>
  <c r="U23"/>
  <c r="S26"/>
  <c r="S18"/>
  <c r="S24"/>
  <c r="S17"/>
  <c r="S20"/>
  <c r="S16"/>
  <c r="S12"/>
  <c r="S25"/>
  <c r="S19"/>
  <c r="S14"/>
  <c r="S21"/>
  <c r="Q20"/>
  <c r="Q21"/>
  <c r="Q14"/>
  <c r="Q12"/>
  <c r="Q25"/>
  <c r="Q23"/>
  <c r="Q15"/>
  <c r="Q22"/>
  <c r="Q17"/>
  <c r="O18"/>
  <c r="O20"/>
  <c r="O17"/>
  <c r="O21"/>
  <c r="O13"/>
  <c r="O19"/>
  <c r="O16"/>
  <c r="O14"/>
  <c r="M22"/>
  <c r="M12"/>
  <c r="M25"/>
  <c r="M19"/>
  <c r="M23"/>
  <c r="M21"/>
  <c r="M13"/>
  <c r="M15"/>
  <c r="K18"/>
  <c r="K24"/>
  <c r="K25"/>
  <c r="K17"/>
  <c r="K16"/>
  <c r="K12"/>
  <c r="K19"/>
  <c r="K26"/>
  <c r="K14"/>
  <c r="K21"/>
  <c r="AM24" i="134"/>
  <c r="AM19"/>
  <c r="AM12"/>
  <c r="AM14"/>
  <c r="AM17"/>
  <c r="AM25"/>
  <c r="AK14"/>
  <c r="AK20"/>
  <c r="AK18"/>
  <c r="AK13"/>
  <c r="AK21"/>
  <c r="AK22"/>
  <c r="AK19"/>
  <c r="AK12"/>
  <c r="AI17"/>
  <c r="AI12"/>
  <c r="AI15"/>
  <c r="AI25"/>
  <c r="AG14"/>
  <c r="AG13"/>
  <c r="AG21"/>
  <c r="AG20"/>
  <c r="AG18"/>
  <c r="AG19"/>
  <c r="AG12"/>
  <c r="AG16"/>
  <c r="AE22"/>
  <c r="AE24"/>
  <c r="AE15"/>
  <c r="AE23"/>
  <c r="AE13"/>
  <c r="AE21"/>
  <c r="AC24"/>
  <c r="AC20"/>
  <c r="AC18"/>
  <c r="AC17"/>
  <c r="AC25"/>
  <c r="AC14"/>
  <c r="AC22"/>
  <c r="AC15"/>
  <c r="AC23"/>
  <c r="AA19"/>
  <c r="AA12"/>
  <c r="AA26"/>
  <c r="AA17"/>
  <c r="AA25"/>
  <c r="Y20"/>
  <c r="Y24"/>
  <c r="Y22"/>
  <c r="Y13"/>
  <c r="Y21"/>
  <c r="Y26"/>
  <c r="Y19"/>
  <c r="Y12"/>
  <c r="Y14"/>
  <c r="W24"/>
  <c r="W17"/>
  <c r="W25"/>
  <c r="W15"/>
  <c r="W23"/>
  <c r="U16"/>
  <c r="U14"/>
  <c r="U18"/>
  <c r="U19"/>
  <c r="U12"/>
  <c r="U22"/>
  <c r="U17"/>
  <c r="U25"/>
  <c r="U20"/>
  <c r="S13"/>
  <c r="S21"/>
  <c r="S19"/>
  <c r="S12"/>
  <c r="Q20"/>
  <c r="Q15"/>
  <c r="Q23"/>
  <c r="Q18"/>
  <c r="Q13"/>
  <c r="Q21"/>
  <c r="O24"/>
  <c r="O17"/>
  <c r="O25"/>
  <c r="O15"/>
  <c r="O23"/>
  <c r="M14"/>
  <c r="M24"/>
  <c r="M18"/>
  <c r="M19"/>
  <c r="M12"/>
  <c r="M16"/>
  <c r="M22"/>
  <c r="M17"/>
  <c r="M25"/>
  <c r="K24"/>
  <c r="K23"/>
  <c r="K16"/>
  <c r="K21"/>
  <c r="K18"/>
  <c r="K17"/>
  <c r="K22"/>
  <c r="K20"/>
  <c r="AN25" i="133"/>
  <c r="AN17"/>
  <c r="AN20"/>
  <c r="AN23"/>
  <c r="AN16"/>
  <c r="AN18"/>
  <c r="AN26"/>
  <c r="AN12"/>
  <c r="AN24"/>
  <c r="AN15"/>
  <c r="AL21"/>
  <c r="AL19"/>
  <c r="AL14"/>
  <c r="AL22"/>
  <c r="AL25"/>
  <c r="AL18"/>
  <c r="AL17"/>
  <c r="AL20"/>
  <c r="AL26"/>
  <c r="AJ25"/>
  <c r="AJ18"/>
  <c r="AJ26"/>
  <c r="AJ23"/>
  <c r="AJ14"/>
  <c r="AJ16"/>
  <c r="AJ24"/>
  <c r="AJ12"/>
  <c r="AJ21"/>
  <c r="AJ22"/>
  <c r="AJ15"/>
  <c r="AH21"/>
  <c r="AH26"/>
  <c r="AH18"/>
  <c r="AF21"/>
  <c r="AF17"/>
  <c r="AF25"/>
  <c r="AF16"/>
  <c r="AF24"/>
  <c r="AF23"/>
  <c r="AF15"/>
  <c r="AF13"/>
  <c r="AF14"/>
  <c r="AF22"/>
  <c r="AF12"/>
  <c r="AF20"/>
  <c r="AD19"/>
  <c r="AD21"/>
  <c r="AD23"/>
  <c r="AD25"/>
  <c r="AD16"/>
  <c r="AD24"/>
  <c r="AD17"/>
  <c r="AD14"/>
  <c r="AD22"/>
  <c r="AD20"/>
  <c r="AB13"/>
  <c r="AB14"/>
  <c r="AB22"/>
  <c r="AB23"/>
  <c r="AB18"/>
  <c r="AB26"/>
  <c r="AB15"/>
  <c r="AB20"/>
  <c r="AB12"/>
  <c r="X24"/>
  <c r="X23"/>
  <c r="V23"/>
  <c r="V19"/>
  <c r="V25"/>
  <c r="V12"/>
  <c r="V15"/>
  <c r="V21"/>
  <c r="V18"/>
  <c r="V26"/>
  <c r="V13"/>
  <c r="V14"/>
  <c r="V16"/>
  <c r="V24"/>
  <c r="V22"/>
  <c r="T13"/>
  <c r="T17"/>
  <c r="T18"/>
  <c r="T26"/>
  <c r="T12"/>
  <c r="T19"/>
  <c r="T25"/>
  <c r="T16"/>
  <c r="T24"/>
  <c r="T23"/>
  <c r="T14"/>
  <c r="T22"/>
  <c r="R12"/>
  <c r="R16"/>
  <c r="R24"/>
  <c r="R14"/>
  <c r="R22"/>
  <c r="R20"/>
  <c r="P17"/>
  <c r="P13"/>
  <c r="P16"/>
  <c r="P24"/>
  <c r="P23"/>
  <c r="P15"/>
  <c r="P14"/>
  <c r="P22"/>
  <c r="P19"/>
  <c r="P21"/>
  <c r="P20"/>
  <c r="N19"/>
  <c r="N15"/>
  <c r="N23"/>
  <c r="N14"/>
  <c r="N22"/>
  <c r="N25"/>
  <c r="N20"/>
  <c r="N18"/>
  <c r="N26"/>
  <c r="L17"/>
  <c r="L12"/>
  <c r="L21"/>
  <c r="L13"/>
  <c r="L22"/>
  <c r="L19"/>
  <c r="L25"/>
  <c r="L23"/>
  <c r="AN19" i="132"/>
  <c r="AN25"/>
  <c r="AN23"/>
  <c r="AN12"/>
  <c r="AN16"/>
  <c r="AN24"/>
  <c r="AN14"/>
  <c r="AN22"/>
  <c r="AN20"/>
  <c r="AL25"/>
  <c r="AL20"/>
  <c r="AL15"/>
  <c r="AL18"/>
  <c r="AL26"/>
  <c r="AL12"/>
  <c r="AL16"/>
  <c r="AL23"/>
  <c r="AL13"/>
  <c r="AL24"/>
  <c r="AL14"/>
  <c r="AL19"/>
  <c r="AJ25"/>
  <c r="AJ18"/>
  <c r="AJ26"/>
  <c r="AH18"/>
  <c r="AH26"/>
  <c r="AH12"/>
  <c r="AH16"/>
  <c r="AH24"/>
  <c r="AH23"/>
  <c r="AH25"/>
  <c r="AH14"/>
  <c r="AH19"/>
  <c r="AH21"/>
  <c r="AH13"/>
  <c r="AH15"/>
  <c r="AH22"/>
  <c r="AF19"/>
  <c r="AF23"/>
  <c r="AF14"/>
  <c r="AF22"/>
  <c r="AF13"/>
  <c r="AF26"/>
  <c r="AF12"/>
  <c r="AF20"/>
  <c r="AF18"/>
  <c r="AD16"/>
  <c r="AD24"/>
  <c r="AD23"/>
  <c r="AD25"/>
  <c r="AD14"/>
  <c r="AD22"/>
  <c r="AD19"/>
  <c r="AD15"/>
  <c r="AD26"/>
  <c r="AD17"/>
  <c r="AD20"/>
  <c r="AB17"/>
  <c r="AB19"/>
  <c r="AB14"/>
  <c r="AB22"/>
  <c r="AB26"/>
  <c r="AB20"/>
  <c r="AB15"/>
  <c r="AB21"/>
  <c r="AB25"/>
  <c r="AB23"/>
  <c r="AB18"/>
  <c r="Z14"/>
  <c r="Z22"/>
  <c r="Z19"/>
  <c r="Z20"/>
  <c r="Z15"/>
  <c r="Z26"/>
  <c r="Z24"/>
  <c r="Z25"/>
  <c r="Z18"/>
  <c r="Z12"/>
  <c r="X23"/>
  <c r="X18"/>
  <c r="X26"/>
  <c r="X17"/>
  <c r="X13"/>
  <c r="X15"/>
  <c r="X22"/>
  <c r="X12"/>
  <c r="X16"/>
  <c r="X24"/>
  <c r="X14"/>
  <c r="V21"/>
  <c r="V20"/>
  <c r="V15"/>
  <c r="V18"/>
  <c r="V26"/>
  <c r="V12"/>
  <c r="V24"/>
  <c r="V17"/>
  <c r="V13"/>
  <c r="V16"/>
  <c r="V22"/>
  <c r="V23"/>
  <c r="T13"/>
  <c r="T21"/>
  <c r="T14"/>
  <c r="T22"/>
  <c r="T23"/>
  <c r="T19"/>
  <c r="T18"/>
  <c r="T15"/>
  <c r="T20"/>
  <c r="T25"/>
  <c r="T26"/>
  <c r="R18"/>
  <c r="R26"/>
  <c r="R12"/>
  <c r="R16"/>
  <c r="R24"/>
  <c r="R23"/>
  <c r="R22"/>
  <c r="R13"/>
  <c r="R19"/>
  <c r="R20"/>
  <c r="R25"/>
  <c r="R14"/>
  <c r="P25"/>
  <c r="P14"/>
  <c r="P22"/>
  <c r="P15"/>
  <c r="P12"/>
  <c r="P13"/>
  <c r="P26"/>
  <c r="P20"/>
  <c r="P17"/>
  <c r="P19"/>
  <c r="P18"/>
  <c r="N16"/>
  <c r="N24"/>
  <c r="N23"/>
  <c r="N14"/>
  <c r="N22"/>
  <c r="N19"/>
  <c r="N20"/>
  <c r="N18"/>
  <c r="N12"/>
  <c r="N15"/>
  <c r="L26"/>
  <c r="L22"/>
  <c r="L18"/>
  <c r="L15"/>
  <c r="L17"/>
  <c r="L12"/>
  <c r="L14"/>
  <c r="L23"/>
  <c r="L16"/>
  <c r="V19" i="140"/>
  <c r="V17"/>
  <c r="V21"/>
  <c r="X12"/>
  <c r="X14"/>
  <c r="X19"/>
  <c r="AM12" i="138"/>
  <c r="AM14"/>
  <c r="AE12"/>
  <c r="AE19"/>
  <c r="AA12"/>
  <c r="AA21"/>
  <c r="AA15"/>
  <c r="AA23"/>
  <c r="AA13"/>
  <c r="AA14"/>
  <c r="AH13" i="134"/>
  <c r="AH19"/>
  <c r="AH23"/>
  <c r="AM13" i="132"/>
  <c r="AM21"/>
  <c r="AM14"/>
  <c r="AM19"/>
  <c r="AM12"/>
  <c r="AM26"/>
  <c r="AA20"/>
  <c r="AA15"/>
  <c r="AA23"/>
  <c r="AA18"/>
  <c r="AA13"/>
  <c r="AA21"/>
  <c r="AA14"/>
  <c r="Y22"/>
  <c r="Y26"/>
  <c r="W13"/>
  <c r="W21"/>
  <c r="W14"/>
  <c r="W19"/>
  <c r="W12"/>
  <c r="W26"/>
  <c r="S19"/>
  <c r="S12"/>
  <c r="S26"/>
  <c r="S17"/>
  <c r="S25"/>
  <c r="S22"/>
  <c r="O17"/>
  <c r="O25"/>
  <c r="O22"/>
  <c r="O20"/>
  <c r="O15"/>
  <c r="O23"/>
  <c r="O18"/>
  <c r="AA23" i="87"/>
  <c r="AA18"/>
  <c r="AA13"/>
  <c r="W13"/>
  <c r="W15"/>
  <c r="W21"/>
  <c r="W23"/>
  <c r="S15"/>
  <c r="S21"/>
  <c r="S23"/>
  <c r="Q17"/>
  <c r="Q19"/>
  <c r="K13"/>
  <c r="K17"/>
  <c r="K19"/>
  <c r="W19" i="124"/>
  <c r="W12"/>
  <c r="AA13"/>
  <c r="AA15"/>
  <c r="AM21" i="125"/>
  <c r="AM12"/>
  <c r="AM24"/>
  <c r="AM16"/>
  <c r="AM14"/>
  <c r="AM26"/>
  <c r="AM18"/>
  <c r="AK13"/>
  <c r="AK24"/>
  <c r="AK16"/>
  <c r="AK12"/>
  <c r="AK26"/>
  <c r="AK18"/>
  <c r="AI21"/>
  <c r="AI24"/>
  <c r="AI16"/>
  <c r="AI26"/>
  <c r="AI18"/>
  <c r="AG23"/>
  <c r="AG24"/>
  <c r="AG16"/>
  <c r="AG26"/>
  <c r="AG18"/>
  <c r="AE13"/>
  <c r="AE21"/>
  <c r="AE12"/>
  <c r="AE24"/>
  <c r="AE16"/>
  <c r="AE19"/>
  <c r="AE26"/>
  <c r="AE18"/>
  <c r="AC13"/>
  <c r="AC24"/>
  <c r="AC16"/>
  <c r="AC12"/>
  <c r="AC26"/>
  <c r="AC18"/>
  <c r="AA21"/>
  <c r="AA24"/>
  <c r="AA16"/>
  <c r="AA26"/>
  <c r="AA18"/>
  <c r="Y25"/>
  <c r="Y24"/>
  <c r="Y16"/>
  <c r="Y26"/>
  <c r="Y18"/>
  <c r="W12"/>
  <c r="W24"/>
  <c r="W16"/>
  <c r="W26"/>
  <c r="W18"/>
  <c r="U13"/>
  <c r="U24"/>
  <c r="U16"/>
  <c r="U12"/>
  <c r="U26"/>
  <c r="U18"/>
  <c r="S24"/>
  <c r="S16"/>
  <c r="S17"/>
  <c r="S26"/>
  <c r="S18"/>
  <c r="Q24"/>
  <c r="Q16"/>
  <c r="Q26"/>
  <c r="Q18"/>
  <c r="AM12" i="126"/>
  <c r="AM24"/>
  <c r="AM16"/>
  <c r="AM26"/>
  <c r="AM18"/>
  <c r="AK24"/>
  <c r="AK16"/>
  <c r="AK12"/>
  <c r="AK26"/>
  <c r="AK18"/>
  <c r="AI24"/>
  <c r="AI13"/>
  <c r="AI21"/>
  <c r="AI26"/>
  <c r="AI18"/>
  <c r="AG13"/>
  <c r="AG14"/>
  <c r="AE14"/>
  <c r="AE12"/>
  <c r="AC25"/>
  <c r="AC12"/>
  <c r="Y23"/>
  <c r="Y13"/>
  <c r="Y25"/>
  <c r="W13"/>
  <c r="W12"/>
  <c r="W14"/>
  <c r="U13"/>
  <c r="U12"/>
  <c r="Q21"/>
  <c r="Q14"/>
  <c r="AH26" i="128"/>
  <c r="AH21"/>
  <c r="AD16"/>
  <c r="AD15"/>
  <c r="AD13"/>
  <c r="V23"/>
  <c r="V21"/>
  <c r="S22" i="129"/>
  <c r="S24"/>
  <c r="Q21"/>
  <c r="Q13"/>
  <c r="O23"/>
  <c r="O19"/>
  <c r="AJ25" i="130"/>
  <c r="AJ21"/>
  <c r="AH12"/>
  <c r="AH23"/>
  <c r="AN15" i="131"/>
  <c r="AN23"/>
  <c r="AN18"/>
  <c r="AN13"/>
  <c r="AN21"/>
  <c r="AL20"/>
  <c r="AL26"/>
  <c r="AL18"/>
  <c r="AL15"/>
  <c r="AL23"/>
  <c r="AL13"/>
  <c r="AL21"/>
  <c r="AJ15"/>
  <c r="AJ23"/>
  <c r="AJ13"/>
  <c r="AJ21"/>
  <c r="AH26"/>
  <c r="AH15"/>
  <c r="AH23"/>
  <c r="AH13"/>
  <c r="AH21"/>
  <c r="AF18"/>
  <c r="AF15"/>
  <c r="AF23"/>
  <c r="AF26"/>
  <c r="AF13"/>
  <c r="AF21"/>
  <c r="AD15"/>
  <c r="AD23"/>
  <c r="AD13"/>
  <c r="AD21"/>
  <c r="AB26"/>
  <c r="AB24"/>
  <c r="AB15"/>
  <c r="AB23"/>
  <c r="AB14"/>
  <c r="AB13"/>
  <c r="AB21"/>
  <c r="Z15"/>
  <c r="Z23"/>
  <c r="Z26"/>
  <c r="Z13"/>
  <c r="Z21"/>
  <c r="X18"/>
  <c r="X26"/>
  <c r="X15"/>
  <c r="X23"/>
  <c r="X13"/>
  <c r="X21"/>
  <c r="V18"/>
  <c r="V15"/>
  <c r="V23"/>
  <c r="V13"/>
  <c r="V21"/>
  <c r="T14"/>
  <c r="T15"/>
  <c r="T23"/>
  <c r="T13"/>
  <c r="T21"/>
  <c r="R16"/>
  <c r="R15"/>
  <c r="R23"/>
  <c r="R13"/>
  <c r="R21"/>
  <c r="P12"/>
  <c r="P19"/>
  <c r="L19" i="140"/>
  <c r="L13"/>
  <c r="L21"/>
  <c r="AH21"/>
  <c r="AH13"/>
  <c r="AJ17"/>
  <c r="AJ23"/>
  <c r="AJ15"/>
  <c r="N24" i="134"/>
  <c r="N16"/>
  <c r="P22"/>
  <c r="P14"/>
  <c r="T26"/>
  <c r="T18"/>
  <c r="V24"/>
  <c r="V16"/>
  <c r="X22"/>
  <c r="Z26"/>
  <c r="Z18"/>
  <c r="AB24"/>
  <c r="AB16"/>
  <c r="AD22"/>
  <c r="AD14"/>
  <c r="AF20"/>
  <c r="AH26"/>
  <c r="AH18"/>
  <c r="AJ20"/>
  <c r="AL26"/>
  <c r="AL18"/>
  <c r="AN22"/>
  <c r="Z12" i="140"/>
  <c r="V13"/>
  <c r="L24" i="134"/>
  <c r="M25" i="138"/>
  <c r="M20"/>
  <c r="O21"/>
  <c r="O23"/>
  <c r="Q19"/>
  <c r="S17"/>
  <c r="U15"/>
  <c r="AE13"/>
  <c r="AG24" i="132"/>
  <c r="AE24"/>
  <c r="M24"/>
  <c r="K19"/>
  <c r="AI25" i="138"/>
  <c r="U19"/>
  <c r="K17" i="132"/>
  <c r="U16"/>
  <c r="T12" i="140"/>
  <c r="AK13" i="138"/>
  <c r="W13"/>
  <c r="X23" i="140"/>
  <c r="Q14" i="138"/>
  <c r="AM22" i="87"/>
  <c r="AM14"/>
  <c r="AJ12" i="134"/>
  <c r="AF23"/>
  <c r="AB12"/>
  <c r="Z21"/>
  <c r="T12"/>
  <c r="P23"/>
  <c r="N17"/>
  <c r="AK16" i="132"/>
  <c r="Y20"/>
  <c r="W20"/>
  <c r="U18"/>
  <c r="S24"/>
  <c r="Q18"/>
  <c r="M14"/>
  <c r="K13" i="138"/>
  <c r="L19" i="134"/>
  <c r="L12"/>
  <c r="AN26" i="144"/>
  <c r="X22" i="140"/>
  <c r="V22"/>
  <c r="R16"/>
  <c r="K15"/>
  <c r="X18"/>
  <c r="AM22" i="138"/>
  <c r="AG18"/>
  <c r="AG26"/>
  <c r="AE16"/>
  <c r="AE24"/>
  <c r="AA20"/>
  <c r="Y20"/>
  <c r="W18"/>
  <c r="U16"/>
  <c r="S16"/>
  <c r="S24"/>
  <c r="Q22"/>
  <c r="O20"/>
  <c r="T20" i="140"/>
  <c r="M21"/>
  <c r="AK21" i="132"/>
  <c r="AG23"/>
  <c r="AG15"/>
  <c r="AC21"/>
  <c r="Y12"/>
  <c r="Y19"/>
  <c r="U23"/>
  <c r="U15"/>
  <c r="Q12"/>
  <c r="Q19"/>
  <c r="Q13"/>
  <c r="M12"/>
  <c r="M19"/>
  <c r="K26"/>
  <c r="AM23"/>
  <c r="AI21"/>
  <c r="AE26"/>
  <c r="AA22"/>
  <c r="AA17"/>
  <c r="W18"/>
  <c r="W15"/>
  <c r="S14"/>
  <c r="S13"/>
  <c r="O12"/>
  <c r="AE14" i="138"/>
  <c r="AM23"/>
  <c r="AK18" i="132"/>
  <c r="Y23" i="138"/>
  <c r="O17"/>
  <c r="T23" i="140"/>
  <c r="Q21" i="138"/>
  <c r="AC14" i="129"/>
  <c r="AN17" i="130"/>
  <c r="AB13"/>
  <c r="Z21"/>
  <c r="X23"/>
  <c r="V19"/>
  <c r="T23"/>
  <c r="R24"/>
  <c r="T17" i="134"/>
  <c r="Y17" i="138"/>
  <c r="R25" i="140"/>
  <c r="Z13"/>
  <c r="Z17"/>
  <c r="AK15" i="138"/>
  <c r="AK23"/>
  <c r="AK21"/>
  <c r="AK19"/>
  <c r="AG23"/>
  <c r="AG17"/>
  <c r="AG19"/>
  <c r="AG21"/>
  <c r="AG14"/>
  <c r="AC17"/>
  <c r="AC19"/>
  <c r="AC13"/>
  <c r="W17"/>
  <c r="W12"/>
  <c r="W25"/>
  <c r="W14"/>
  <c r="U12"/>
  <c r="U13"/>
  <c r="U25"/>
  <c r="S12"/>
  <c r="S13"/>
  <c r="M14"/>
  <c r="M15"/>
  <c r="M24"/>
  <c r="M23"/>
  <c r="AL19" i="134"/>
  <c r="AL15"/>
  <c r="AD12"/>
  <c r="AD13"/>
  <c r="Z13"/>
  <c r="Z12"/>
  <c r="V15"/>
  <c r="V13"/>
  <c r="V19"/>
  <c r="R13"/>
  <c r="R23"/>
  <c r="R19"/>
  <c r="AK24" i="132"/>
  <c r="AK20"/>
  <c r="AK22"/>
  <c r="AK26"/>
  <c r="AI19"/>
  <c r="AI12"/>
  <c r="AI26"/>
  <c r="AI17"/>
  <c r="AI25"/>
  <c r="AI22"/>
  <c r="AG20"/>
  <c r="AG26"/>
  <c r="AG22"/>
  <c r="AE20"/>
  <c r="AE17"/>
  <c r="AE25"/>
  <c r="AE22"/>
  <c r="AE15"/>
  <c r="AE23"/>
  <c r="AE18"/>
  <c r="M24" i="131"/>
  <c r="M20"/>
  <c r="L13" i="139"/>
  <c r="L15"/>
  <c r="L21"/>
  <c r="P15"/>
  <c r="P17"/>
  <c r="R13"/>
  <c r="R23"/>
  <c r="X25"/>
  <c r="X17"/>
  <c r="X13"/>
  <c r="X15"/>
  <c r="AD12"/>
  <c r="AD21"/>
  <c r="AF25"/>
  <c r="AF13"/>
  <c r="AF15"/>
  <c r="AN21"/>
  <c r="AN17"/>
  <c r="W24" i="141"/>
  <c r="W26"/>
  <c r="W16"/>
  <c r="Y16"/>
  <c r="Y20"/>
  <c r="Y24"/>
  <c r="AK23" i="142"/>
  <c r="AK14"/>
  <c r="AK12"/>
  <c r="AK21"/>
  <c r="AF20" i="143"/>
  <c r="AF18"/>
  <c r="N26" i="134"/>
  <c r="N18"/>
  <c r="P24"/>
  <c r="P16"/>
  <c r="R22"/>
  <c r="R14"/>
  <c r="T20"/>
  <c r="V26"/>
  <c r="V18"/>
  <c r="X24"/>
  <c r="Z20"/>
  <c r="AB26"/>
  <c r="AB18"/>
  <c r="AD24"/>
  <c r="AD16"/>
  <c r="AF22"/>
  <c r="AF14"/>
  <c r="AH20"/>
  <c r="AJ22"/>
  <c r="AJ14"/>
  <c r="AL20"/>
  <c r="AN26"/>
  <c r="X17" i="140"/>
  <c r="V23"/>
  <c r="L18" i="134"/>
  <c r="L13"/>
  <c r="M13" i="138"/>
  <c r="M18"/>
  <c r="O12"/>
  <c r="O15"/>
  <c r="Q12"/>
  <c r="S25"/>
  <c r="U23"/>
  <c r="Y25"/>
  <c r="AC21"/>
  <c r="Q20" i="132"/>
  <c r="AM21" i="138"/>
  <c r="W15"/>
  <c r="Q23"/>
  <c r="M19"/>
  <c r="Q22" i="132"/>
  <c r="Y24"/>
  <c r="M20" i="140"/>
  <c r="T25"/>
  <c r="AM25" i="138"/>
  <c r="AI13"/>
  <c r="AC23"/>
  <c r="AA25"/>
  <c r="Y12"/>
  <c r="X15" i="140"/>
  <c r="S14" i="138"/>
  <c r="AM24" i="87"/>
  <c r="AM16"/>
  <c r="AM17"/>
  <c r="AM19"/>
  <c r="AJ23" i="134"/>
  <c r="AH25"/>
  <c r="AF19"/>
  <c r="AB23"/>
  <c r="Z17"/>
  <c r="R25"/>
  <c r="P19"/>
  <c r="S20" i="132"/>
  <c r="M20"/>
  <c r="K22" i="138"/>
  <c r="K25"/>
  <c r="L17" i="134"/>
  <c r="L25"/>
  <c r="AN24" i="144"/>
  <c r="Z22" i="140"/>
  <c r="X20"/>
  <c r="V20"/>
  <c r="Z18"/>
  <c r="AM20" i="138"/>
  <c r="AK18"/>
  <c r="AK26"/>
  <c r="AI20"/>
  <c r="AG16"/>
  <c r="AG24"/>
  <c r="AE22"/>
  <c r="AC20"/>
  <c r="AA18"/>
  <c r="AA26"/>
  <c r="Y18"/>
  <c r="W16"/>
  <c r="W24"/>
  <c r="U22"/>
  <c r="S22"/>
  <c r="Q20"/>
  <c r="O18"/>
  <c r="T22" i="140"/>
  <c r="T14"/>
  <c r="P22"/>
  <c r="AK23" i="132"/>
  <c r="AK15"/>
  <c r="AG25"/>
  <c r="AG17"/>
  <c r="Y21"/>
  <c r="U25"/>
  <c r="U17"/>
  <c r="Q21"/>
  <c r="AK13"/>
  <c r="M21"/>
  <c r="AM13" i="87"/>
  <c r="AM25" i="132"/>
  <c r="AI23"/>
  <c r="AE21"/>
  <c r="AA26"/>
  <c r="AA19"/>
  <c r="W22"/>
  <c r="W17"/>
  <c r="S18"/>
  <c r="S15"/>
  <c r="O14"/>
  <c r="O13"/>
  <c r="V25" i="140"/>
  <c r="AC14" i="138"/>
  <c r="AM19"/>
  <c r="AE23"/>
  <c r="V12" i="140"/>
  <c r="V15"/>
  <c r="AA19" i="138"/>
  <c r="K16"/>
  <c r="AD23" i="134"/>
  <c r="M16" i="138"/>
  <c r="N25" i="139"/>
  <c r="Z12"/>
  <c r="AB15"/>
  <c r="AH21"/>
  <c r="AL12"/>
  <c r="N13" i="134"/>
  <c r="N26" i="87"/>
  <c r="N12"/>
  <c r="AI18" i="128"/>
  <c r="AI16"/>
  <c r="AG24"/>
  <c r="AG26"/>
  <c r="Q26"/>
  <c r="Q16"/>
  <c r="AA14" i="130"/>
  <c r="AA22"/>
  <c r="Q14" i="139"/>
  <c r="Q16"/>
  <c r="Q24"/>
  <c r="U16"/>
  <c r="U24"/>
  <c r="AK16"/>
  <c r="AK24"/>
  <c r="AK14"/>
  <c r="AA18" i="140"/>
  <c r="AA14"/>
  <c r="AC13"/>
  <c r="AC20"/>
  <c r="AM22" i="141"/>
  <c r="AM16"/>
  <c r="U14" i="142"/>
  <c r="U18"/>
  <c r="BM13" i="1"/>
  <c r="AN17" i="87"/>
  <c r="AL15"/>
  <c r="AL13" i="125"/>
  <c r="AH12"/>
  <c r="Z19"/>
  <c r="X15"/>
  <c r="R21"/>
  <c r="N19"/>
  <c r="AK14" i="127"/>
  <c r="AI14"/>
  <c r="Y19"/>
  <c r="AK20" i="130"/>
  <c r="Q20" i="131"/>
  <c r="AM20" i="140"/>
  <c r="V23" i="141"/>
  <c r="AD23" i="142"/>
  <c r="AF16" i="143"/>
  <c r="AN20"/>
  <c r="AK13" i="126"/>
  <c r="AK17"/>
  <c r="AK14"/>
  <c r="AC13"/>
  <c r="AC17"/>
  <c r="AC14"/>
  <c r="S13"/>
  <c r="S17"/>
  <c r="S14"/>
  <c r="AL21" i="137"/>
  <c r="AL23"/>
  <c r="AH14"/>
  <c r="AH23"/>
  <c r="AI14" i="133"/>
  <c r="AI16"/>
  <c r="AI20"/>
  <c r="AA16"/>
  <c r="AA20"/>
  <c r="S14"/>
  <c r="S20"/>
  <c r="O18"/>
  <c r="O24"/>
  <c r="AL17" i="132"/>
  <c r="AL21"/>
  <c r="AB13"/>
  <c r="AB12"/>
  <c r="AK12" i="87"/>
  <c r="AG17" i="126"/>
  <c r="Y17"/>
  <c r="W23"/>
  <c r="U21"/>
  <c r="AN16" i="128"/>
  <c r="Z26"/>
  <c r="T26"/>
  <c r="M26" i="129"/>
  <c r="L17" i="142"/>
  <c r="AB14" i="143"/>
  <c r="AD15"/>
  <c r="Y15" i="144"/>
  <c r="AC23"/>
  <c r="AL26" i="138"/>
  <c r="AJ26"/>
  <c r="AH13"/>
  <c r="AF22"/>
  <c r="AD13"/>
  <c r="R13"/>
  <c r="L12"/>
  <c r="AK16" i="134"/>
  <c r="AG24"/>
  <c r="Y16"/>
  <c r="U24"/>
  <c r="Q16"/>
  <c r="O22"/>
  <c r="M20"/>
  <c r="AJ23" i="132"/>
  <c r="AD21"/>
  <c r="Z17"/>
  <c r="X19"/>
  <c r="P23"/>
  <c r="L13"/>
  <c r="AM25" i="87"/>
  <c r="X14"/>
  <c r="R18"/>
  <c r="L23" i="124"/>
  <c r="X12"/>
  <c r="Z17"/>
  <c r="AB17"/>
  <c r="AH25"/>
  <c r="AM13" i="125"/>
  <c r="AI23"/>
  <c r="AE15"/>
  <c r="W21"/>
  <c r="U14"/>
  <c r="O13"/>
  <c r="M21"/>
  <c r="AF23" i="127"/>
  <c r="AM19" i="129"/>
  <c r="AK21"/>
  <c r="AI20"/>
  <c r="AG21"/>
  <c r="AE16"/>
  <c r="X18"/>
  <c r="T22"/>
  <c r="R26"/>
  <c r="P26"/>
  <c r="L23"/>
  <c r="AM23" i="130"/>
  <c r="AI26"/>
  <c r="W24"/>
  <c r="P15" i="131"/>
  <c r="AL17" i="140"/>
  <c r="Q14" i="141"/>
  <c r="AI22"/>
  <c r="Y22" i="142"/>
  <c r="AG26"/>
  <c r="AI22"/>
  <c r="AK15"/>
  <c r="W15" i="143"/>
  <c r="AA14"/>
  <c r="L14" i="144"/>
  <c r="P23"/>
  <c r="T12"/>
  <c r="X17"/>
  <c r="AB14"/>
  <c r="AH26"/>
  <c r="AJ12"/>
  <c r="AB12" i="129"/>
  <c r="AB24"/>
  <c r="Z21"/>
  <c r="Z20"/>
  <c r="Z26"/>
  <c r="V17"/>
  <c r="V22"/>
  <c r="AG26" i="130"/>
  <c r="AG23"/>
  <c r="AG15"/>
  <c r="AF25"/>
  <c r="AF13"/>
  <c r="AF21"/>
  <c r="AD12"/>
  <c r="AD24"/>
  <c r="AD15"/>
  <c r="AD23"/>
  <c r="P12" i="140"/>
  <c r="P23"/>
  <c r="P19"/>
  <c r="P18"/>
  <c r="P26"/>
  <c r="P17"/>
  <c r="P20"/>
  <c r="AE16" i="142"/>
  <c r="AE22"/>
  <c r="AE19"/>
  <c r="AE15"/>
  <c r="AE26"/>
  <c r="AE14"/>
  <c r="AE25"/>
  <c r="AE23"/>
  <c r="L14" i="143"/>
  <c r="L18"/>
  <c r="L25"/>
  <c r="L24"/>
  <c r="L13"/>
  <c r="N15"/>
  <c r="N22"/>
  <c r="N17"/>
  <c r="N21"/>
  <c r="U25"/>
  <c r="U21"/>
  <c r="U24"/>
  <c r="U19"/>
  <c r="Y13"/>
  <c r="Y17"/>
  <c r="Y22"/>
  <c r="Y15"/>
  <c r="Y14"/>
  <c r="N13" i="144"/>
  <c r="N18"/>
  <c r="N17"/>
  <c r="N23"/>
  <c r="R20"/>
  <c r="R17"/>
  <c r="R15"/>
  <c r="R23"/>
  <c r="V22"/>
  <c r="V15"/>
  <c r="V21"/>
  <c r="V17"/>
  <c r="V19"/>
  <c r="V23"/>
  <c r="Z22"/>
  <c r="Z19"/>
  <c r="Z17"/>
  <c r="Z21"/>
  <c r="Z23"/>
  <c r="AD18"/>
  <c r="AD16"/>
  <c r="AD17"/>
  <c r="AD24"/>
  <c r="AD23"/>
  <c r="AF20"/>
  <c r="AF15"/>
  <c r="AF17"/>
  <c r="AF12"/>
  <c r="AF26"/>
  <c r="AF19"/>
  <c r="AF21"/>
  <c r="AF14"/>
  <c r="AF24"/>
  <c r="AL22"/>
  <c r="AL15"/>
  <c r="AL21"/>
  <c r="AL17"/>
  <c r="AL18"/>
  <c r="AL19"/>
  <c r="AL23"/>
  <c r="N21" i="140"/>
  <c r="N17"/>
  <c r="N18"/>
  <c r="N22"/>
  <c r="N12"/>
  <c r="N14"/>
  <c r="N24"/>
  <c r="S16"/>
  <c r="S24"/>
  <c r="S20"/>
  <c r="S19"/>
  <c r="S12"/>
  <c r="S14"/>
  <c r="S13"/>
  <c r="S26"/>
  <c r="S15"/>
  <c r="S21"/>
  <c r="L13" i="141"/>
  <c r="L20"/>
  <c r="L12"/>
  <c r="L16"/>
  <c r="L22"/>
  <c r="L23"/>
  <c r="O16"/>
  <c r="O24"/>
  <c r="O15"/>
  <c r="O17"/>
  <c r="O25"/>
  <c r="O26"/>
  <c r="O13"/>
  <c r="O19"/>
  <c r="O12"/>
  <c r="AN21" i="144"/>
  <c r="AN15"/>
  <c r="AN25"/>
  <c r="AN14"/>
  <c r="AN17"/>
  <c r="AN22"/>
  <c r="AN20"/>
  <c r="Z26" i="127"/>
  <c r="Z18"/>
  <c r="Z25"/>
  <c r="Z24"/>
  <c r="Z16"/>
  <c r="X26"/>
  <c r="X18"/>
  <c r="X24"/>
  <c r="X16"/>
  <c r="X13"/>
  <c r="V17"/>
  <c r="V26"/>
  <c r="V18"/>
  <c r="V24"/>
  <c r="V16"/>
  <c r="T26"/>
  <c r="T18"/>
  <c r="T23"/>
  <c r="T24"/>
  <c r="T16"/>
  <c r="T15"/>
  <c r="R24"/>
  <c r="R16"/>
  <c r="R22"/>
  <c r="N13"/>
  <c r="N24"/>
  <c r="N16"/>
  <c r="N22"/>
  <c r="L26"/>
  <c r="L22"/>
  <c r="L25"/>
  <c r="AN18" i="128"/>
  <c r="AN17"/>
  <c r="AN26"/>
  <c r="AN21"/>
  <c r="AL13"/>
  <c r="AL22"/>
  <c r="AL26"/>
  <c r="AL15"/>
  <c r="AL12"/>
  <c r="AJ26"/>
  <c r="AJ19"/>
  <c r="AJ22"/>
  <c r="AJ25"/>
  <c r="AJ12"/>
  <c r="AH23"/>
  <c r="AH22"/>
  <c r="AH13"/>
  <c r="AH12"/>
  <c r="AF17"/>
  <c r="AF14"/>
  <c r="AF19"/>
  <c r="AF22"/>
  <c r="AD20"/>
  <c r="AD21"/>
  <c r="AD12"/>
  <c r="AD26"/>
  <c r="AD23"/>
  <c r="AD24"/>
  <c r="AB26"/>
  <c r="AB12"/>
  <c r="AB17"/>
  <c r="AB20"/>
  <c r="AB24"/>
  <c r="Z15"/>
  <c r="Z14"/>
  <c r="Z21"/>
  <c r="Z22"/>
  <c r="X25"/>
  <c r="X20"/>
  <c r="X16"/>
  <c r="X14"/>
  <c r="V13"/>
  <c r="V12"/>
  <c r="V26"/>
  <c r="V15"/>
  <c r="V16"/>
  <c r="T19"/>
  <c r="T14"/>
  <c r="T25"/>
  <c r="T16"/>
  <c r="T22"/>
  <c r="R26"/>
  <c r="R23"/>
  <c r="R22"/>
  <c r="R13"/>
  <c r="R12"/>
  <c r="P13"/>
  <c r="P12"/>
  <c r="N19"/>
  <c r="N25"/>
  <c r="AM20" i="129"/>
  <c r="AM15"/>
  <c r="AM23"/>
  <c r="AK18"/>
  <c r="AK17"/>
  <c r="AK25"/>
  <c r="AI16"/>
  <c r="AI19"/>
  <c r="AE20"/>
  <c r="AE15"/>
  <c r="AE22"/>
  <c r="AE18"/>
  <c r="AC24"/>
  <c r="AC17"/>
  <c r="AC25"/>
  <c r="AA19"/>
  <c r="AA24"/>
  <c r="R21"/>
  <c r="R13"/>
  <c r="P19"/>
  <c r="P23"/>
  <c r="N21"/>
  <c r="N15"/>
  <c r="AN21" i="130"/>
  <c r="AN20"/>
  <c r="AN25"/>
  <c r="AN13"/>
  <c r="AK19"/>
  <c r="AK23"/>
  <c r="AI24"/>
  <c r="AI21"/>
  <c r="AI14"/>
  <c r="AI25"/>
  <c r="AI22"/>
  <c r="AI17"/>
  <c r="AE12"/>
  <c r="AE25"/>
  <c r="AE13"/>
  <c r="AE17"/>
  <c r="AC14"/>
  <c r="AC15"/>
  <c r="AC18"/>
  <c r="AC19"/>
  <c r="V25" i="141"/>
  <c r="V15"/>
  <c r="V17"/>
  <c r="V24"/>
  <c r="V16"/>
  <c r="V26"/>
  <c r="X25"/>
  <c r="X14"/>
  <c r="X22"/>
  <c r="X23"/>
  <c r="X13"/>
  <c r="X21"/>
  <c r="X24"/>
  <c r="X15"/>
  <c r="X19"/>
  <c r="AB20"/>
  <c r="AB12"/>
  <c r="AB22"/>
  <c r="AB23"/>
  <c r="AD23"/>
  <c r="AD12"/>
  <c r="AD25"/>
  <c r="AD19"/>
  <c r="AD21"/>
  <c r="AD18"/>
  <c r="AD20"/>
  <c r="AD17"/>
  <c r="AD14"/>
  <c r="AD22"/>
  <c r="P21" i="142"/>
  <c r="P13"/>
  <c r="P24"/>
  <c r="P19"/>
  <c r="P16"/>
  <c r="P18"/>
  <c r="R21"/>
  <c r="R17"/>
  <c r="R22"/>
  <c r="R16"/>
  <c r="R26"/>
  <c r="R19"/>
  <c r="T13"/>
  <c r="T19"/>
  <c r="T22"/>
  <c r="T20"/>
  <c r="T14"/>
  <c r="V13"/>
  <c r="V21"/>
  <c r="V17"/>
  <c r="V26"/>
  <c r="V20"/>
  <c r="V14"/>
  <c r="V12"/>
  <c r="V16"/>
  <c r="AJ24"/>
  <c r="AJ15"/>
  <c r="AJ18"/>
  <c r="AJ22"/>
  <c r="AL16"/>
  <c r="AL12"/>
  <c r="AL25"/>
  <c r="AL24"/>
  <c r="AL23"/>
  <c r="AL13"/>
  <c r="M13" i="143"/>
  <c r="M12"/>
  <c r="M19"/>
  <c r="O15"/>
  <c r="O14"/>
  <c r="P13"/>
  <c r="P17"/>
  <c r="R16"/>
  <c r="R21"/>
  <c r="R25"/>
  <c r="V25"/>
  <c r="V13"/>
  <c r="V26"/>
  <c r="X14"/>
  <c r="X20"/>
  <c r="X18"/>
  <c r="X25"/>
  <c r="X15"/>
  <c r="X19"/>
  <c r="W21"/>
  <c r="N24"/>
  <c r="AC18" i="142"/>
  <c r="T24" i="143"/>
  <c r="K14" i="140"/>
  <c r="N14" i="144"/>
  <c r="R24"/>
  <c r="Z26"/>
  <c r="AL16"/>
  <c r="Z20" i="130"/>
  <c r="AD18"/>
  <c r="AF14"/>
  <c r="AI12"/>
  <c r="R20" i="129"/>
  <c r="T16"/>
  <c r="X22"/>
  <c r="AB16"/>
  <c r="AE12"/>
  <c r="AG16"/>
  <c r="AI12"/>
  <c r="AK22"/>
  <c r="AM18"/>
  <c r="AM22" i="130"/>
  <c r="T15" i="129"/>
  <c r="AM15" i="130"/>
  <c r="AI15"/>
  <c r="AG17"/>
  <c r="AF23"/>
  <c r="AD25"/>
  <c r="X15"/>
  <c r="T15"/>
  <c r="AB20" i="144"/>
  <c r="R22"/>
  <c r="R20" i="143"/>
  <c r="N19"/>
  <c r="R23"/>
  <c r="U26"/>
  <c r="T17"/>
  <c r="X20" i="129"/>
  <c r="AL12" i="144"/>
  <c r="Z13"/>
  <c r="V12"/>
  <c r="R21"/>
  <c r="X16"/>
  <c r="N14" i="143"/>
  <c r="L21"/>
  <c r="AJ26" i="144"/>
  <c r="AF18"/>
  <c r="AB21"/>
  <c r="X12"/>
  <c r="T17"/>
  <c r="AD15"/>
  <c r="N15"/>
  <c r="R20" i="140"/>
  <c r="P24"/>
  <c r="Z19" i="130"/>
  <c r="AF17"/>
  <c r="Z13" i="129"/>
  <c r="X20" i="144"/>
  <c r="AC16" i="142"/>
  <c r="AL24" i="144"/>
  <c r="Z14"/>
  <c r="N20" i="143"/>
  <c r="O22" i="141"/>
  <c r="AK24" i="140"/>
  <c r="N13"/>
  <c r="N20" i="144"/>
  <c r="R26"/>
  <c r="V14"/>
  <c r="R16"/>
  <c r="R24" i="143"/>
  <c r="M18" i="140"/>
  <c r="P15"/>
  <c r="U14"/>
  <c r="AN12"/>
  <c r="AE20" i="142"/>
  <c r="U17" i="143"/>
  <c r="N21" i="141"/>
  <c r="AA12" i="143"/>
  <c r="V20" i="144"/>
  <c r="AH22"/>
  <c r="T16" i="130"/>
  <c r="V14"/>
  <c r="X14"/>
  <c r="Z14"/>
  <c r="AB16"/>
  <c r="AD16"/>
  <c r="AF16"/>
  <c r="AG20"/>
  <c r="AI18"/>
  <c r="AI20"/>
  <c r="AM20"/>
  <c r="R23" i="129"/>
  <c r="R16"/>
  <c r="T25"/>
  <c r="T18"/>
  <c r="V23"/>
  <c r="V18"/>
  <c r="X17"/>
  <c r="X16"/>
  <c r="Z23"/>
  <c r="Z14"/>
  <c r="AB25"/>
  <c r="AB26"/>
  <c r="AE25"/>
  <c r="AE24"/>
  <c r="AE26"/>
  <c r="AG15"/>
  <c r="AG14"/>
  <c r="AI13"/>
  <c r="AI22"/>
  <c r="AK23"/>
  <c r="AK20"/>
  <c r="AM25"/>
  <c r="AM24"/>
  <c r="AM22"/>
  <c r="AN23" i="87"/>
  <c r="T14" i="130"/>
  <c r="AJ15" i="87"/>
  <c r="AG18" i="130"/>
  <c r="Z24"/>
  <c r="AK13" i="129"/>
  <c r="AI23"/>
  <c r="AG25"/>
  <c r="AB23"/>
  <c r="Z25"/>
  <c r="V13"/>
  <c r="AI23" i="130"/>
  <c r="AG25"/>
  <c r="AD17"/>
  <c r="AD22" i="144"/>
  <c r="Z16"/>
  <c r="T20"/>
  <c r="P20"/>
  <c r="T20" i="143"/>
  <c r="R22"/>
  <c r="N12"/>
  <c r="R15"/>
  <c r="U16"/>
  <c r="Y20"/>
  <c r="L12"/>
  <c r="AA24"/>
  <c r="T12"/>
  <c r="AA20"/>
  <c r="U23"/>
  <c r="Y19"/>
  <c r="Z13" i="142"/>
  <c r="Z16"/>
  <c r="V16" i="129"/>
  <c r="AB22"/>
  <c r="AE19"/>
  <c r="AN16" i="144"/>
  <c r="AL13"/>
  <c r="AH12"/>
  <c r="AD13"/>
  <c r="Z12"/>
  <c r="V13"/>
  <c r="R12"/>
  <c r="AH21"/>
  <c r="AF16"/>
  <c r="P16"/>
  <c r="Y23" i="143"/>
  <c r="T19"/>
  <c r="AF23" i="144"/>
  <c r="X26"/>
  <c r="Z15"/>
  <c r="AD19"/>
  <c r="N19"/>
  <c r="Y24" i="143"/>
  <c r="U18"/>
  <c r="N13"/>
  <c r="L19" i="141"/>
  <c r="U21" i="140"/>
  <c r="O23" i="141"/>
  <c r="AN22" i="140"/>
  <c r="Q23" i="141"/>
  <c r="L26"/>
  <c r="Q18"/>
  <c r="S17" i="140"/>
  <c r="N16"/>
  <c r="U15"/>
  <c r="S22"/>
  <c r="P16"/>
  <c r="AD19" i="130"/>
  <c r="AI13"/>
  <c r="L25" i="141"/>
  <c r="AE24" i="142"/>
  <c r="AD14" i="144"/>
  <c r="AG13" i="129"/>
  <c r="AG12" i="130"/>
  <c r="X15" i="129"/>
  <c r="X23"/>
  <c r="T20"/>
  <c r="T19"/>
  <c r="T12"/>
  <c r="AM12" i="130"/>
  <c r="AM24"/>
  <c r="AM14"/>
  <c r="AM21"/>
  <c r="AM25"/>
  <c r="AM17"/>
  <c r="Z12"/>
  <c r="Z15"/>
  <c r="Z23"/>
  <c r="Z22"/>
  <c r="X26"/>
  <c r="X20"/>
  <c r="X13"/>
  <c r="X17"/>
  <c r="X21"/>
  <c r="X25"/>
  <c r="T22"/>
  <c r="T13"/>
  <c r="T17"/>
  <c r="T21"/>
  <c r="K19" i="140"/>
  <c r="K12"/>
  <c r="K26"/>
  <c r="K21"/>
  <c r="M17"/>
  <c r="M25"/>
  <c r="M24"/>
  <c r="M13"/>
  <c r="M19"/>
  <c r="M12"/>
  <c r="R17"/>
  <c r="R19"/>
  <c r="R22"/>
  <c r="R14"/>
  <c r="R24"/>
  <c r="X13" i="142"/>
  <c r="X17"/>
  <c r="X19"/>
  <c r="X14"/>
  <c r="X22"/>
  <c r="X18"/>
  <c r="X20"/>
  <c r="X12"/>
  <c r="Z25"/>
  <c r="Z14"/>
  <c r="Z23"/>
  <c r="Z19"/>
  <c r="Z24"/>
  <c r="Z18"/>
  <c r="Z12"/>
  <c r="Z15"/>
  <c r="Z20"/>
  <c r="AC13"/>
  <c r="AC26"/>
  <c r="AC12"/>
  <c r="AC17"/>
  <c r="AC23"/>
  <c r="AC21"/>
  <c r="T16" i="143"/>
  <c r="T23"/>
  <c r="W13"/>
  <c r="W12"/>
  <c r="W24"/>
  <c r="W14"/>
  <c r="AA21"/>
  <c r="AA18"/>
  <c r="AA17"/>
  <c r="AA15"/>
  <c r="AA22"/>
  <c r="AA26"/>
  <c r="L20" i="144"/>
  <c r="L13"/>
  <c r="L25"/>
  <c r="L22"/>
  <c r="L15"/>
  <c r="L17"/>
  <c r="L12"/>
  <c r="L26"/>
  <c r="L24"/>
  <c r="P15"/>
  <c r="P17"/>
  <c r="P12"/>
  <c r="P26"/>
  <c r="P19"/>
  <c r="P21"/>
  <c r="P14"/>
  <c r="P24"/>
  <c r="T19"/>
  <c r="T21"/>
  <c r="T14"/>
  <c r="T23"/>
  <c r="T18"/>
  <c r="T24"/>
  <c r="X23"/>
  <c r="X18"/>
  <c r="X13"/>
  <c r="X25"/>
  <c r="X22"/>
  <c r="X24"/>
  <c r="AB13"/>
  <c r="AB25"/>
  <c r="AB22"/>
  <c r="AB15"/>
  <c r="AB17"/>
  <c r="AB12"/>
  <c r="AB26"/>
  <c r="AB24"/>
  <c r="AH20"/>
  <c r="AH17"/>
  <c r="AH15"/>
  <c r="AH23"/>
  <c r="AJ19"/>
  <c r="AJ21"/>
  <c r="AJ14"/>
  <c r="AJ23"/>
  <c r="AJ18"/>
  <c r="AJ24"/>
  <c r="AN18" i="87"/>
  <c r="AN14"/>
  <c r="AN22"/>
  <c r="AN16"/>
  <c r="AJ24"/>
  <c r="AJ14"/>
  <c r="AJ22"/>
  <c r="U20" i="140"/>
  <c r="U18"/>
  <c r="U26"/>
  <c r="U12"/>
  <c r="U19"/>
  <c r="U13"/>
  <c r="U25"/>
  <c r="U17"/>
  <c r="AI13"/>
  <c r="AI18"/>
  <c r="AI23"/>
  <c r="AI22"/>
  <c r="AI17"/>
  <c r="AI25"/>
  <c r="AI14"/>
  <c r="AK22"/>
  <c r="AK15"/>
  <c r="AK23"/>
  <c r="AK18"/>
  <c r="AK13"/>
  <c r="AK17"/>
  <c r="AK25"/>
  <c r="AN15"/>
  <c r="AN17"/>
  <c r="AN18"/>
  <c r="AN16"/>
  <c r="AN26"/>
  <c r="AN21"/>
  <c r="AN20"/>
  <c r="N12" i="141"/>
  <c r="N17"/>
  <c r="N23"/>
  <c r="N25"/>
  <c r="N18"/>
  <c r="N16"/>
  <c r="N26"/>
  <c r="N15"/>
  <c r="N14"/>
  <c r="N20"/>
  <c r="Q19"/>
  <c r="Q12"/>
  <c r="Q26"/>
  <c r="Q13"/>
  <c r="Q21"/>
  <c r="Q22"/>
  <c r="AI20" i="87"/>
  <c r="AI25"/>
  <c r="AI13"/>
  <c r="AI24"/>
  <c r="AI15"/>
  <c r="AI21"/>
  <c r="AI14"/>
  <c r="AI26"/>
  <c r="AI16"/>
  <c r="AG25"/>
  <c r="AG19"/>
  <c r="AG12"/>
  <c r="AE13"/>
  <c r="AE21"/>
  <c r="AE15"/>
  <c r="AC22"/>
  <c r="AC12"/>
  <c r="AE22" i="127"/>
  <c r="AE20"/>
  <c r="AC22"/>
  <c r="AC20"/>
  <c r="AC17"/>
  <c r="AA22"/>
  <c r="AA21"/>
  <c r="AA14"/>
  <c r="AA12"/>
  <c r="AA20"/>
  <c r="W13" i="140"/>
  <c r="W20"/>
  <c r="W16"/>
  <c r="W15"/>
  <c r="W25"/>
  <c r="W17"/>
  <c r="W23"/>
  <c r="Y14"/>
  <c r="Y16"/>
  <c r="Y26"/>
  <c r="Y22"/>
  <c r="Y23"/>
  <c r="Y18"/>
  <c r="Y15"/>
  <c r="Y21"/>
  <c r="AB14"/>
  <c r="AB12"/>
  <c r="AB24"/>
  <c r="AB22"/>
  <c r="AD19"/>
  <c r="AD14"/>
  <c r="AD25"/>
  <c r="AD21"/>
  <c r="AD18"/>
  <c r="AD22"/>
  <c r="AD17"/>
  <c r="AD20"/>
  <c r="K26" i="141"/>
  <c r="K16"/>
  <c r="K21"/>
  <c r="K13"/>
  <c r="K23"/>
  <c r="M20"/>
  <c r="M24"/>
  <c r="M14"/>
  <c r="M13"/>
  <c r="M21"/>
  <c r="M22"/>
  <c r="M15"/>
  <c r="M23"/>
  <c r="S19"/>
  <c r="S12"/>
  <c r="S20"/>
  <c r="S21"/>
  <c r="U24"/>
  <c r="U16"/>
  <c r="U17"/>
  <c r="U25"/>
  <c r="U18"/>
  <c r="U19"/>
  <c r="U12"/>
  <c r="U26"/>
  <c r="AH19"/>
  <c r="AH25"/>
  <c r="AH14"/>
  <c r="AH22"/>
  <c r="AH24"/>
  <c r="AJ17"/>
  <c r="AJ13"/>
  <c r="AJ18"/>
  <c r="AJ24"/>
  <c r="AJ19"/>
  <c r="AJ25"/>
  <c r="AJ14"/>
  <c r="AJ16"/>
  <c r="AJ26"/>
  <c r="AN14"/>
  <c r="AN22"/>
  <c r="AN23"/>
  <c r="AN24"/>
  <c r="AN15"/>
  <c r="AN19"/>
  <c r="K24" i="142"/>
  <c r="K20"/>
  <c r="K17"/>
  <c r="K12"/>
  <c r="K21"/>
  <c r="K14"/>
  <c r="K23"/>
  <c r="M24"/>
  <c r="M12"/>
  <c r="M21"/>
  <c r="M17"/>
  <c r="O13"/>
  <c r="O21"/>
  <c r="O22"/>
  <c r="O15"/>
  <c r="O25"/>
  <c r="O12"/>
  <c r="Q20"/>
  <c r="Q26"/>
  <c r="Q19"/>
  <c r="Q23"/>
  <c r="Q25"/>
  <c r="S25"/>
  <c r="S18"/>
  <c r="S14"/>
  <c r="S19"/>
  <c r="S13"/>
  <c r="S15"/>
  <c r="AH18" i="144"/>
  <c r="Z24"/>
  <c r="M22" i="140"/>
  <c r="V16" i="144"/>
  <c r="L16" i="143"/>
  <c r="P13" i="140"/>
  <c r="X15" i="142"/>
  <c r="T18" i="130"/>
  <c r="X16"/>
  <c r="AG16"/>
  <c r="AM26"/>
  <c r="R15" i="129"/>
  <c r="T17"/>
  <c r="V15"/>
  <c r="V24"/>
  <c r="X25"/>
  <c r="Z15"/>
  <c r="AB17"/>
  <c r="AE17"/>
  <c r="AG23"/>
  <c r="AI21"/>
  <c r="AK15"/>
  <c r="AM17"/>
  <c r="AM26"/>
  <c r="T26"/>
  <c r="X19"/>
  <c r="R17"/>
  <c r="Z13" i="130"/>
  <c r="V18" i="144"/>
  <c r="N16"/>
  <c r="W22" i="143"/>
  <c r="L19"/>
  <c r="W20"/>
  <c r="R26"/>
  <c r="AE18" i="142"/>
  <c r="X24"/>
  <c r="Z18" i="130"/>
  <c r="AH13" i="144"/>
  <c r="AD12"/>
  <c r="R13"/>
  <c r="N12"/>
  <c r="U12" i="143"/>
  <c r="W26"/>
  <c r="AE21" i="142"/>
  <c r="AJ17" i="144"/>
  <c r="T26"/>
  <c r="P18"/>
  <c r="L21"/>
  <c r="AH19"/>
  <c r="R19"/>
  <c r="R17" i="143"/>
  <c r="Z26" i="142"/>
  <c r="K23" i="140"/>
  <c r="R12"/>
  <c r="R18"/>
  <c r="M23"/>
  <c r="K13"/>
  <c r="AM13" i="130"/>
  <c r="AE23" i="129"/>
  <c r="AK16"/>
  <c r="M26" i="140"/>
  <c r="V26" i="144"/>
  <c r="R21" i="140"/>
  <c r="AL14" i="144"/>
  <c r="Z20"/>
  <c r="N16" i="143"/>
  <c r="O14" i="141"/>
  <c r="AK14" i="140"/>
  <c r="AD26" i="144"/>
  <c r="N24"/>
  <c r="R14"/>
  <c r="AC20" i="142"/>
  <c r="L22" i="143"/>
  <c r="T26"/>
  <c r="U22" i="140"/>
  <c r="AN25"/>
  <c r="L17" i="141"/>
  <c r="W23" i="143"/>
  <c r="AD20" i="144"/>
  <c r="AL26"/>
  <c r="T26" i="130"/>
  <c r="V18"/>
  <c r="X24"/>
  <c r="X22"/>
  <c r="Z26"/>
  <c r="AB22"/>
  <c r="AD14"/>
  <c r="AF18"/>
  <c r="AG24"/>
  <c r="AM18"/>
  <c r="R19" i="129"/>
  <c r="R18"/>
  <c r="T21"/>
  <c r="T24"/>
  <c r="V19"/>
  <c r="V20"/>
  <c r="X13"/>
  <c r="X24"/>
  <c r="Z19"/>
  <c r="Z16"/>
  <c r="AB21"/>
  <c r="AB18"/>
  <c r="AE21"/>
  <c r="AG24"/>
  <c r="AI25"/>
  <c r="AK19"/>
  <c r="AK14"/>
  <c r="AM21"/>
  <c r="AM16"/>
  <c r="AM12"/>
  <c r="AN19" i="87"/>
  <c r="AN13"/>
  <c r="AG22" i="129"/>
  <c r="AG14" i="130"/>
  <c r="AG12" i="129"/>
  <c r="V21"/>
  <c r="AG13" i="130"/>
  <c r="AF19"/>
  <c r="AD21"/>
  <c r="Z25"/>
  <c r="X12"/>
  <c r="V25"/>
  <c r="T12"/>
  <c r="AJ18" i="87"/>
  <c r="AL20" i="144"/>
  <c r="AH24"/>
  <c r="L26" i="143"/>
  <c r="W19"/>
  <c r="Y21"/>
  <c r="U22"/>
  <c r="U20"/>
  <c r="Y26"/>
  <c r="L15"/>
  <c r="T13"/>
  <c r="W16"/>
  <c r="U15"/>
  <c r="AE13" i="142"/>
  <c r="X16"/>
  <c r="AE12"/>
  <c r="X26" i="129"/>
  <c r="AN18" i="144"/>
  <c r="AH25"/>
  <c r="Z25"/>
  <c r="R25"/>
  <c r="AD21"/>
  <c r="AJ16"/>
  <c r="T16"/>
  <c r="T15" i="143"/>
  <c r="AE17" i="142"/>
  <c r="AC19"/>
  <c r="AJ25" i="144"/>
  <c r="AF22"/>
  <c r="AF13"/>
  <c r="AB23"/>
  <c r="X14"/>
  <c r="T25"/>
  <c r="P22"/>
  <c r="P13"/>
  <c r="L23"/>
  <c r="X15"/>
  <c r="AB19"/>
  <c r="L19"/>
  <c r="Y18" i="143"/>
  <c r="U14"/>
  <c r="U23" i="140"/>
  <c r="O21" i="141"/>
  <c r="N22"/>
  <c r="L15"/>
  <c r="AN14" i="140"/>
  <c r="Q17" i="141"/>
  <c r="L24"/>
  <c r="AI19" i="140"/>
  <c r="R26"/>
  <c r="K25"/>
  <c r="R23"/>
  <c r="N19"/>
  <c r="S18"/>
  <c r="K22"/>
  <c r="P14"/>
  <c r="V25" i="129"/>
  <c r="V14"/>
  <c r="AJ25" i="87"/>
  <c r="T14" i="143"/>
  <c r="AN23" i="144"/>
  <c r="AN13"/>
  <c r="AN25" i="87"/>
  <c r="O20" i="141"/>
  <c r="Q16"/>
  <c r="AB18" i="87"/>
  <c r="AB14"/>
  <c r="AB16"/>
  <c r="AB22"/>
  <c r="Z12"/>
  <c r="Z20"/>
  <c r="L23" i="125"/>
  <c r="L12"/>
  <c r="L15"/>
  <c r="AN15" i="128"/>
  <c r="AN23"/>
  <c r="AN24"/>
  <c r="AL17"/>
  <c r="AL25"/>
  <c r="AL18"/>
  <c r="AL19"/>
  <c r="AJ13"/>
  <c r="AJ21"/>
  <c r="AJ18"/>
  <c r="AJ16"/>
  <c r="AJ15"/>
  <c r="AJ23"/>
  <c r="AH17"/>
  <c r="AH25"/>
  <c r="AH18"/>
  <c r="AH19"/>
  <c r="AF24"/>
  <c r="AF13"/>
  <c r="AF21"/>
  <c r="AF18"/>
  <c r="AF15"/>
  <c r="AF23"/>
  <c r="AD17"/>
  <c r="AD25"/>
  <c r="AD18"/>
  <c r="AD19"/>
  <c r="AB16"/>
  <c r="AB13"/>
  <c r="AB21"/>
  <c r="AB18"/>
  <c r="AB15"/>
  <c r="AB23"/>
  <c r="Z17"/>
  <c r="Z25"/>
  <c r="Z18"/>
  <c r="Z19"/>
  <c r="X24"/>
  <c r="X13"/>
  <c r="X21"/>
  <c r="X18"/>
  <c r="X15"/>
  <c r="X23"/>
  <c r="V24"/>
  <c r="V20"/>
  <c r="V17"/>
  <c r="V25"/>
  <c r="V18"/>
  <c r="V19"/>
  <c r="T13"/>
  <c r="T21"/>
  <c r="T15"/>
  <c r="T23"/>
  <c r="R16"/>
  <c r="R17"/>
  <c r="R25"/>
  <c r="R18"/>
  <c r="R19"/>
  <c r="N26"/>
  <c r="N17"/>
  <c r="S18" i="130"/>
  <c r="S13"/>
  <c r="S24"/>
  <c r="S17"/>
  <c r="Q16"/>
  <c r="Q15"/>
  <c r="Q19"/>
  <c r="M25"/>
  <c r="M17"/>
  <c r="K12"/>
  <c r="K20"/>
  <c r="K19"/>
  <c r="N15" i="131"/>
  <c r="N23"/>
  <c r="L23"/>
  <c r="L22"/>
  <c r="K20" i="140"/>
  <c r="K16"/>
  <c r="M14"/>
  <c r="M16"/>
  <c r="AE24"/>
  <c r="AE26"/>
  <c r="AG20"/>
  <c r="AG26"/>
  <c r="AI16"/>
  <c r="AI20"/>
  <c r="AK20"/>
  <c r="AK16"/>
  <c r="AK26"/>
  <c r="AK20" i="141"/>
  <c r="AK24"/>
  <c r="AL13"/>
  <c r="AL23"/>
  <c r="AL25"/>
  <c r="AN17"/>
  <c r="AN25"/>
  <c r="AF23" i="142"/>
  <c r="AF14"/>
  <c r="AF15"/>
  <c r="AH17"/>
  <c r="AH14"/>
  <c r="AJ13"/>
  <c r="AJ20"/>
  <c r="AJ25"/>
  <c r="AJ14"/>
  <c r="AL20"/>
  <c r="AL14"/>
  <c r="AN22"/>
  <c r="AN13"/>
  <c r="AN14"/>
  <c r="K13" i="143"/>
  <c r="K16"/>
  <c r="K26"/>
  <c r="AB20"/>
  <c r="AB26"/>
  <c r="AB18"/>
  <c r="AK13"/>
  <c r="AK21"/>
  <c r="M17" i="144"/>
  <c r="M19"/>
  <c r="M12"/>
  <c r="Y13"/>
  <c r="Y17"/>
  <c r="AG21"/>
  <c r="AG17"/>
  <c r="AG23"/>
  <c r="AK13"/>
  <c r="AK12"/>
  <c r="AK19"/>
  <c r="AM12"/>
  <c r="AM17"/>
  <c r="AM13"/>
  <c r="AM23"/>
  <c r="X18" i="87"/>
  <c r="P14" i="124"/>
  <c r="AE23" i="127"/>
  <c r="P19" i="128"/>
  <c r="L21"/>
  <c r="AG16" i="141"/>
  <c r="O16" i="142"/>
  <c r="AN12" i="144"/>
  <c r="AL13" i="87"/>
  <c r="AL17"/>
  <c r="AL18"/>
  <c r="AL21"/>
  <c r="AL20"/>
  <c r="Y16"/>
  <c r="Y12"/>
  <c r="Y17"/>
  <c r="Y19"/>
  <c r="V15"/>
  <c r="V18"/>
  <c r="V13"/>
  <c r="V17"/>
  <c r="V20"/>
  <c r="T24"/>
  <c r="T19"/>
  <c r="N15"/>
  <c r="N16"/>
  <c r="N22"/>
  <c r="N17"/>
  <c r="N23"/>
  <c r="N24"/>
  <c r="L22"/>
  <c r="L16"/>
  <c r="N14" i="124"/>
  <c r="N22"/>
  <c r="N18"/>
  <c r="P18"/>
  <c r="P16"/>
  <c r="R24"/>
  <c r="R16"/>
  <c r="R12"/>
  <c r="R22"/>
  <c r="T19"/>
  <c r="T24"/>
  <c r="T16"/>
  <c r="T22"/>
  <c r="V14"/>
  <c r="V24"/>
  <c r="V16"/>
  <c r="V23"/>
  <c r="V22"/>
  <c r="AD21"/>
  <c r="AD19"/>
  <c r="AD15"/>
  <c r="AD14"/>
  <c r="AJ25"/>
  <c r="AJ15"/>
  <c r="AL23"/>
  <c r="AL21"/>
  <c r="AN13"/>
  <c r="AN19"/>
  <c r="AK25" i="125"/>
  <c r="AK15"/>
  <c r="AK17"/>
  <c r="AG13"/>
  <c r="AG25"/>
  <c r="AG19"/>
  <c r="AG17"/>
  <c r="AC15"/>
  <c r="AC25"/>
  <c r="AC17"/>
  <c r="AA23"/>
  <c r="AA14"/>
  <c r="Y19"/>
  <c r="Y23"/>
  <c r="S13"/>
  <c r="S15"/>
  <c r="S25"/>
  <c r="Q23"/>
  <c r="Q21"/>
  <c r="Q15"/>
  <c r="AJ21" i="126"/>
  <c r="AJ19"/>
  <c r="AB25"/>
  <c r="AB21"/>
  <c r="AB19"/>
  <c r="T19"/>
  <c r="T17"/>
  <c r="AL17" i="127"/>
  <c r="AL13"/>
  <c r="R15" i="130"/>
  <c r="R19"/>
  <c r="L18"/>
  <c r="L12"/>
  <c r="L15"/>
  <c r="O20" i="131"/>
  <c r="O12"/>
  <c r="M14"/>
  <c r="M25"/>
  <c r="M26"/>
  <c r="M23"/>
  <c r="K15"/>
  <c r="K18"/>
  <c r="K16" i="139"/>
  <c r="K22"/>
  <c r="K21"/>
  <c r="K12"/>
  <c r="K14"/>
  <c r="K24"/>
  <c r="M16"/>
  <c r="M20"/>
  <c r="M24"/>
  <c r="O14"/>
  <c r="O16"/>
  <c r="O18"/>
  <c r="O24"/>
  <c r="S20"/>
  <c r="S16"/>
  <c r="S18"/>
  <c r="S24"/>
  <c r="S22"/>
  <c r="W20"/>
  <c r="W26"/>
  <c r="W14"/>
  <c r="W22"/>
  <c r="Y16"/>
  <c r="Y14"/>
  <c r="Y20"/>
  <c r="AA20"/>
  <c r="AA14"/>
  <c r="AA26"/>
  <c r="AC16"/>
  <c r="AC20"/>
  <c r="AC24"/>
  <c r="AC14"/>
  <c r="AE20"/>
  <c r="AE18"/>
  <c r="AE14"/>
  <c r="AI20"/>
  <c r="AI22"/>
  <c r="AI14"/>
  <c r="AI18"/>
  <c r="AM20"/>
  <c r="AM26"/>
  <c r="AM14"/>
  <c r="AM22"/>
  <c r="Z15" i="140"/>
  <c r="Z14"/>
  <c r="Z25"/>
  <c r="AF19"/>
  <c r="AF15"/>
  <c r="R19" i="141"/>
  <c r="R13"/>
  <c r="R21"/>
  <c r="T21"/>
  <c r="T17"/>
  <c r="Z15"/>
  <c r="Z25"/>
  <c r="AA14"/>
  <c r="AA20"/>
  <c r="AE14"/>
  <c r="AE24"/>
  <c r="AE26"/>
  <c r="AG24"/>
  <c r="AG20"/>
  <c r="AA24" i="142"/>
  <c r="AA16"/>
  <c r="AN19" i="126"/>
  <c r="AD25"/>
  <c r="Z12"/>
  <c r="X17"/>
  <c r="N21"/>
  <c r="L16"/>
  <c r="T24" i="130"/>
  <c r="AG16" i="131"/>
  <c r="AE20"/>
  <c r="Y16"/>
  <c r="W16"/>
  <c r="S16"/>
  <c r="Q12"/>
  <c r="AB19" i="140"/>
  <c r="AC14" i="142"/>
  <c r="AA25" i="143"/>
  <c r="AH24"/>
  <c r="AJ18"/>
  <c r="K14" i="125"/>
  <c r="AL25" i="127"/>
  <c r="U15"/>
  <c r="O17"/>
  <c r="K15"/>
  <c r="AA16" i="129"/>
  <c r="AE24" i="130"/>
  <c r="T13" i="140"/>
  <c r="Y20"/>
  <c r="AH25"/>
  <c r="AJ13"/>
  <c r="L21" i="141"/>
  <c r="S26"/>
  <c r="AB13"/>
  <c r="AI20"/>
  <c r="S16" i="142"/>
  <c r="Z17"/>
  <c r="AI20"/>
  <c r="M25" i="143"/>
  <c r="V20"/>
  <c r="AC17"/>
  <c r="AE25"/>
  <c r="AL22"/>
  <c r="BM7" i="1"/>
  <c r="AH14" i="87"/>
  <c r="AD13"/>
  <c r="X13"/>
  <c r="W25"/>
  <c r="Q13"/>
  <c r="K24" i="124"/>
  <c r="P19" i="125"/>
  <c r="AK25" i="127"/>
  <c r="K17" i="128"/>
  <c r="Z24" i="129"/>
  <c r="M24"/>
  <c r="AJ20" i="130"/>
  <c r="AA15"/>
  <c r="U18"/>
  <c r="K15"/>
  <c r="AJ24" i="131"/>
  <c r="AF16"/>
  <c r="AB20"/>
  <c r="X25" i="140"/>
  <c r="AN13"/>
  <c r="W14" i="141"/>
  <c r="AC20"/>
  <c r="AF13"/>
  <c r="AM14"/>
  <c r="N17" i="142"/>
  <c r="W24"/>
  <c r="Y20"/>
  <c r="AD13"/>
  <c r="AM13"/>
  <c r="Q25" i="143"/>
  <c r="W17"/>
  <c r="Z20"/>
  <c r="AG17"/>
  <c r="AI19"/>
  <c r="P12" i="127"/>
  <c r="P13"/>
  <c r="P16"/>
  <c r="P24"/>
  <c r="P25"/>
  <c r="P19"/>
  <c r="P17"/>
  <c r="P18"/>
  <c r="N18" i="125"/>
  <c r="N15"/>
  <c r="N22"/>
  <c r="N13"/>
  <c r="N12"/>
  <c r="N14"/>
  <c r="N26"/>
  <c r="N25"/>
  <c r="N23"/>
  <c r="N16"/>
  <c r="N24"/>
  <c r="M12" i="130"/>
  <c r="M26"/>
  <c r="P17" i="129"/>
  <c r="P16" i="128"/>
  <c r="P24"/>
  <c r="P21"/>
  <c r="P18"/>
  <c r="P17"/>
  <c r="P20"/>
  <c r="P22" i="126"/>
  <c r="P17" i="125"/>
  <c r="P23"/>
  <c r="P18"/>
  <c r="P24"/>
  <c r="P13"/>
  <c r="P21"/>
  <c r="P15"/>
  <c r="P15" i="124"/>
  <c r="P25"/>
  <c r="P20"/>
  <c r="P12"/>
  <c r="P23"/>
  <c r="P22"/>
  <c r="P21" i="131"/>
  <c r="P16"/>
  <c r="P25"/>
  <c r="P17"/>
  <c r="P18"/>
  <c r="P20"/>
  <c r="P13"/>
  <c r="P24"/>
  <c r="P26"/>
  <c r="P22"/>
  <c r="P23"/>
  <c r="P24" i="130"/>
  <c r="P16"/>
  <c r="P20"/>
  <c r="P20" i="129"/>
  <c r="P12"/>
  <c r="P14"/>
  <c r="P22"/>
  <c r="P25"/>
  <c r="P15"/>
  <c r="P24"/>
  <c r="P13"/>
  <c r="P16"/>
  <c r="P18"/>
  <c r="P21"/>
  <c r="P14" i="128"/>
  <c r="P23"/>
  <c r="P15"/>
  <c r="P26"/>
  <c r="P22"/>
  <c r="P25"/>
  <c r="P21" i="127"/>
  <c r="P23"/>
  <c r="P20"/>
  <c r="P15"/>
  <c r="P16" i="126"/>
  <c r="P14"/>
  <c r="P17"/>
  <c r="P20"/>
  <c r="P23"/>
  <c r="P12"/>
  <c r="P24"/>
  <c r="P13"/>
  <c r="P19"/>
  <c r="O26" i="128"/>
  <c r="O19"/>
  <c r="O14"/>
  <c r="O15" i="126"/>
  <c r="O19"/>
  <c r="O18"/>
  <c r="O26"/>
  <c r="O25"/>
  <c r="O13"/>
  <c r="O20"/>
  <c r="O23"/>
  <c r="O16"/>
  <c r="O24"/>
  <c r="O12"/>
  <c r="O14"/>
  <c r="O15" i="125"/>
  <c r="O21"/>
  <c r="O20"/>
  <c r="O22"/>
  <c r="O24" i="124"/>
  <c r="O19" i="87"/>
  <c r="O26"/>
  <c r="O12"/>
  <c r="O19" i="130"/>
  <c r="O20"/>
  <c r="O22"/>
  <c r="O21"/>
  <c r="O13"/>
  <c r="O12"/>
  <c r="O25"/>
  <c r="O21" i="128"/>
  <c r="O16"/>
  <c r="O20"/>
  <c r="O23"/>
  <c r="O15"/>
  <c r="O24"/>
  <c r="O12"/>
  <c r="O13"/>
  <c r="O18"/>
  <c r="O25"/>
  <c r="O17"/>
  <c r="O23" i="127"/>
  <c r="O15"/>
  <c r="O23" i="125"/>
  <c r="O19"/>
  <c r="O25"/>
  <c r="O18"/>
  <c r="O24"/>
  <c r="O12"/>
  <c r="O14"/>
  <c r="O26"/>
  <c r="O16"/>
  <c r="O17"/>
  <c r="O19" i="124"/>
  <c r="O12"/>
  <c r="O25" i="87"/>
  <c r="O13"/>
  <c r="O21"/>
  <c r="O17"/>
  <c r="O15"/>
  <c r="O23"/>
  <c r="N13" i="130"/>
  <c r="N21"/>
  <c r="N16" i="131"/>
  <c r="N23" i="130"/>
  <c r="N25"/>
  <c r="N17"/>
  <c r="N26"/>
  <c r="N24"/>
  <c r="N20"/>
  <c r="N15"/>
  <c r="N22"/>
  <c r="N12"/>
  <c r="N19"/>
  <c r="N16"/>
  <c r="N24" i="129"/>
  <c r="N26"/>
  <c r="N14"/>
  <c r="N12" i="128"/>
  <c r="N21"/>
  <c r="N13"/>
  <c r="N24"/>
  <c r="N18"/>
  <c r="N16"/>
  <c r="N20"/>
  <c r="N23"/>
  <c r="N15"/>
  <c r="N15" i="126"/>
  <c r="N16"/>
  <c r="N24"/>
  <c r="N23"/>
  <c r="N13"/>
  <c r="N22"/>
  <c r="M15" i="130"/>
  <c r="M13"/>
  <c r="M12" i="128"/>
  <c r="M14"/>
  <c r="M21"/>
  <c r="M13"/>
  <c r="M16"/>
  <c r="M19"/>
  <c r="M18"/>
  <c r="M26"/>
  <c r="M23"/>
  <c r="M15"/>
  <c r="M22"/>
  <c r="M24" i="127"/>
  <c r="M26"/>
  <c r="M13"/>
  <c r="M16"/>
  <c r="M18" i="126"/>
  <c r="M21"/>
  <c r="M13"/>
  <c r="M23"/>
  <c r="M19"/>
  <c r="M16"/>
  <c r="M24"/>
  <c r="M14"/>
  <c r="M15"/>
  <c r="M26"/>
  <c r="M12"/>
  <c r="M25"/>
  <c r="M16" i="124"/>
  <c r="M13" i="87"/>
  <c r="M26"/>
  <c r="M21"/>
  <c r="M16" i="130"/>
  <c r="M23"/>
  <c r="M21"/>
  <c r="M14"/>
  <c r="M19"/>
  <c r="M16" i="129"/>
  <c r="M22"/>
  <c r="M17"/>
  <c r="M19"/>
  <c r="M18"/>
  <c r="BM12" i="1"/>
  <c r="M14" i="129"/>
  <c r="M12"/>
  <c r="M21"/>
  <c r="M15"/>
  <c r="M19" i="127"/>
  <c r="M25"/>
  <c r="M21"/>
  <c r="M20"/>
  <c r="M15"/>
  <c r="M22"/>
  <c r="M23"/>
  <c r="M17"/>
  <c r="M14"/>
  <c r="M18"/>
  <c r="BM9" i="1"/>
  <c r="M13" i="125"/>
  <c r="M12"/>
  <c r="M23"/>
  <c r="M19"/>
  <c r="M18"/>
  <c r="M26"/>
  <c r="M14"/>
  <c r="M22"/>
  <c r="M25"/>
  <c r="M20"/>
  <c r="M15"/>
  <c r="M13" i="124"/>
  <c r="M17"/>
  <c r="M15"/>
  <c r="M22" i="87"/>
  <c r="M19"/>
  <c r="M14"/>
  <c r="M25"/>
  <c r="M23"/>
  <c r="BM6" i="1"/>
  <c r="M15" i="87"/>
  <c r="M24"/>
  <c r="M20"/>
  <c r="M17"/>
  <c r="L14" i="129"/>
  <c r="L20"/>
  <c r="L24"/>
  <c r="L13" i="128"/>
  <c r="L12" i="126"/>
  <c r="L17"/>
  <c r="L13"/>
  <c r="L25"/>
  <c r="L15" i="131"/>
  <c r="L19" i="129"/>
  <c r="L15"/>
  <c r="L18"/>
  <c r="L21"/>
  <c r="L12"/>
  <c r="L17"/>
  <c r="L13"/>
  <c r="L25"/>
  <c r="L18" i="128"/>
  <c r="L26"/>
  <c r="L22"/>
  <c r="L17"/>
  <c r="L15"/>
  <c r="L25"/>
  <c r="L23"/>
  <c r="L16"/>
  <c r="L19"/>
  <c r="L24"/>
  <c r="L12"/>
  <c r="BM11" i="1"/>
  <c r="L14" i="127"/>
  <c r="L17"/>
  <c r="L16"/>
  <c r="L24"/>
  <c r="L13"/>
  <c r="BM10" i="1"/>
  <c r="L21" i="127"/>
  <c r="L19"/>
  <c r="L12"/>
  <c r="L18"/>
  <c r="L23" i="126"/>
  <c r="L18"/>
  <c r="L20"/>
  <c r="L21"/>
  <c r="L15"/>
  <c r="L22"/>
  <c r="BM8" i="1"/>
  <c r="L15" i="87"/>
  <c r="L19"/>
  <c r="L23"/>
  <c r="L12"/>
  <c r="L18"/>
  <c r="L20"/>
  <c r="L21"/>
  <c r="L25"/>
  <c r="K25" i="131"/>
  <c r="K12"/>
  <c r="K16"/>
  <c r="K19"/>
  <c r="K26"/>
  <c r="K14"/>
  <c r="K21"/>
  <c r="K13"/>
  <c r="K24"/>
  <c r="K20"/>
  <c r="BM14" i="1"/>
  <c r="K22" i="131"/>
  <c r="K23"/>
  <c r="K18" i="130"/>
  <c r="K22"/>
  <c r="K24"/>
  <c r="K25"/>
  <c r="K23"/>
  <c r="K16"/>
  <c r="K21"/>
  <c r="K18" i="129"/>
  <c r="K17"/>
  <c r="K12"/>
  <c r="K20"/>
  <c r="K13"/>
  <c r="K15"/>
  <c r="K16"/>
  <c r="K24"/>
  <c r="K14"/>
  <c r="K25"/>
  <c r="K26"/>
  <c r="K19" i="128"/>
  <c r="K24"/>
  <c r="K18"/>
  <c r="K16"/>
  <c r="K21"/>
  <c r="K25"/>
  <c r="K15"/>
  <c r="K12"/>
  <c r="K22"/>
  <c r="K23" i="127"/>
  <c r="K20"/>
  <c r="K13"/>
  <c r="K12"/>
  <c r="K12" i="126"/>
  <c r="K19"/>
  <c r="K22"/>
  <c r="K15"/>
  <c r="K25"/>
  <c r="K20"/>
  <c r="K21"/>
  <c r="K23"/>
  <c r="K16"/>
  <c r="K24"/>
  <c r="K17"/>
  <c r="K13"/>
  <c r="K18"/>
  <c r="K25" i="125"/>
  <c r="K20"/>
  <c r="K21"/>
  <c r="K15"/>
  <c r="K16"/>
  <c r="K24"/>
  <c r="K12"/>
  <c r="K13"/>
  <c r="K19"/>
  <c r="K17"/>
  <c r="K18"/>
  <c r="K26"/>
  <c r="K18" i="124"/>
  <c r="K21"/>
  <c r="K25"/>
  <c r="K23"/>
  <c r="K20"/>
  <c r="K26"/>
  <c r="K17"/>
  <c r="K15"/>
  <c r="K16"/>
  <c r="K22"/>
  <c r="K14"/>
  <c r="K19"/>
  <c r="K13"/>
  <c r="AC13" i="87"/>
  <c r="AC14"/>
  <c r="AC17"/>
  <c r="AC24"/>
  <c r="AC18"/>
  <c r="AC19"/>
  <c r="AC15"/>
  <c r="AC20"/>
  <c r="AC23"/>
  <c r="P25"/>
  <c r="P14"/>
  <c r="P24"/>
  <c r="P17"/>
  <c r="P26"/>
  <c r="P16"/>
  <c r="P18"/>
  <c r="P15"/>
  <c r="P23"/>
  <c r="P22"/>
  <c r="M23" i="124"/>
  <c r="M25"/>
  <c r="M26"/>
  <c r="M24"/>
  <c r="M14"/>
  <c r="M12"/>
  <c r="M21"/>
  <c r="M22"/>
  <c r="M19"/>
  <c r="M20"/>
  <c r="O16"/>
  <c r="O23"/>
  <c r="O15"/>
  <c r="O26"/>
  <c r="O25"/>
  <c r="O17"/>
  <c r="O18"/>
  <c r="O13"/>
  <c r="O20"/>
  <c r="O21"/>
  <c r="O22"/>
  <c r="O14"/>
  <c r="Q20"/>
  <c r="Q25"/>
  <c r="Q17"/>
  <c r="Q18"/>
  <c r="Q12"/>
  <c r="Q19"/>
  <c r="Q22"/>
  <c r="Q26"/>
  <c r="Q23"/>
  <c r="Q15"/>
  <c r="Q14"/>
  <c r="Q24"/>
  <c r="S16"/>
  <c r="S26"/>
  <c r="S22"/>
  <c r="S24"/>
  <c r="S12"/>
  <c r="S19"/>
  <c r="S18"/>
  <c r="S21"/>
  <c r="S14"/>
  <c r="S13"/>
  <c r="S25"/>
  <c r="S17"/>
  <c r="S20"/>
  <c r="U18"/>
  <c r="U16"/>
  <c r="U26"/>
  <c r="U21"/>
  <c r="U20"/>
  <c r="U14"/>
  <c r="U23"/>
  <c r="U15"/>
  <c r="U22"/>
  <c r="U12"/>
  <c r="U19"/>
  <c r="U13"/>
  <c r="W22"/>
  <c r="W20"/>
  <c r="W23"/>
  <c r="W15"/>
  <c r="W16"/>
  <c r="W25"/>
  <c r="W17"/>
  <c r="W26"/>
  <c r="W14"/>
  <c r="W21"/>
  <c r="W24"/>
  <c r="Y20"/>
  <c r="Y13"/>
  <c r="Y24"/>
  <c r="Y26"/>
  <c r="Y25"/>
  <c r="Y17"/>
  <c r="Y16"/>
  <c r="Y18"/>
  <c r="Y12"/>
  <c r="Y19"/>
  <c r="Y23"/>
  <c r="Y15"/>
  <c r="Y22"/>
  <c r="AA24"/>
  <c r="AA18"/>
  <c r="AA12"/>
  <c r="AA19"/>
  <c r="AA22"/>
  <c r="AA14"/>
  <c r="AA21"/>
  <c r="AA25"/>
  <c r="AA17"/>
  <c r="AA26"/>
  <c r="AA16"/>
  <c r="AC16"/>
  <c r="AC22"/>
  <c r="AC21"/>
  <c r="AC18"/>
  <c r="AC23"/>
  <c r="AC15"/>
  <c r="AC26"/>
  <c r="AC14"/>
  <c r="AC12"/>
  <c r="AC19"/>
  <c r="AC20"/>
  <c r="AE20"/>
  <c r="AE16"/>
  <c r="AE23"/>
  <c r="AE15"/>
  <c r="AE22"/>
  <c r="AE14"/>
  <c r="AE25"/>
  <c r="AE17"/>
  <c r="AE18"/>
  <c r="AE21"/>
  <c r="AE24"/>
  <c r="AG18"/>
  <c r="AG24"/>
  <c r="AG25"/>
  <c r="AG17"/>
  <c r="AG14"/>
  <c r="AG12"/>
  <c r="AG19"/>
  <c r="AG22"/>
  <c r="AG23"/>
  <c r="AG15"/>
  <c r="AG16"/>
  <c r="AG20"/>
  <c r="AI13"/>
  <c r="AI26"/>
  <c r="AI12"/>
  <c r="AI19"/>
  <c r="AI18"/>
  <c r="AI21"/>
  <c r="AI14"/>
  <c r="AI22"/>
  <c r="AI24"/>
  <c r="AI25"/>
  <c r="AI17"/>
  <c r="AI20"/>
  <c r="AK13"/>
  <c r="AK20"/>
  <c r="AK24"/>
  <c r="AK14"/>
  <c r="AK22"/>
  <c r="AK21"/>
  <c r="AK16"/>
  <c r="AK23"/>
  <c r="AK15"/>
  <c r="AK12"/>
  <c r="AK19"/>
  <c r="AK26"/>
  <c r="AM23"/>
  <c r="AM15"/>
  <c r="AM13"/>
  <c r="AM22"/>
  <c r="AM20"/>
  <c r="AM25"/>
  <c r="AM17"/>
  <c r="AM24"/>
  <c r="AM21"/>
  <c r="AM26"/>
  <c r="AN13" i="125"/>
  <c r="AN21"/>
  <c r="AN23"/>
  <c r="AN22"/>
  <c r="AN14"/>
  <c r="AN24"/>
  <c r="AN16"/>
  <c r="AN17"/>
  <c r="AN15"/>
  <c r="AN20"/>
  <c r="AN12"/>
  <c r="AL19"/>
  <c r="AL22"/>
  <c r="AL14"/>
  <c r="AL15"/>
  <c r="AL24"/>
  <c r="AL16"/>
  <c r="AL21"/>
  <c r="AL23"/>
  <c r="AL17"/>
  <c r="AL20"/>
  <c r="AL12"/>
  <c r="AJ14"/>
  <c r="AJ12"/>
  <c r="AJ23"/>
  <c r="AJ22"/>
  <c r="AJ21"/>
  <c r="AJ15"/>
  <c r="AJ24"/>
  <c r="AJ16"/>
  <c r="AJ13"/>
  <c r="AJ20"/>
  <c r="AJ17"/>
  <c r="AJ19"/>
  <c r="AH19"/>
  <c r="AH22"/>
  <c r="AH21"/>
  <c r="AH25"/>
  <c r="AH24"/>
  <c r="AH16"/>
  <c r="AH14"/>
  <c r="AH15"/>
  <c r="AH20"/>
  <c r="AH17"/>
  <c r="AF15"/>
  <c r="AF23"/>
  <c r="AF22"/>
  <c r="AF25"/>
  <c r="AF19"/>
  <c r="AF24"/>
  <c r="AF16"/>
  <c r="AF13"/>
  <c r="AF12"/>
  <c r="AF21"/>
  <c r="AF20"/>
  <c r="AF17"/>
  <c r="AD22"/>
  <c r="AD21"/>
  <c r="AD15"/>
  <c r="AD13"/>
  <c r="AD12"/>
  <c r="AD17"/>
  <c r="AD19"/>
  <c r="AD24"/>
  <c r="AD16"/>
  <c r="AD23"/>
  <c r="AD20"/>
  <c r="AD14"/>
  <c r="AB25"/>
  <c r="AB22"/>
  <c r="AB17"/>
  <c r="AB12"/>
  <c r="AB15"/>
  <c r="AB24"/>
  <c r="AB16"/>
  <c r="AB19"/>
  <c r="AB14"/>
  <c r="AB20"/>
  <c r="AB13"/>
  <c r="Z25"/>
  <c r="Z22"/>
  <c r="Z21"/>
  <c r="Z24"/>
  <c r="Z16"/>
  <c r="Z14"/>
  <c r="Z15"/>
  <c r="Z20"/>
  <c r="Z13"/>
  <c r="Z17"/>
  <c r="X25"/>
  <c r="X22"/>
  <c r="X14"/>
  <c r="X21"/>
  <c r="X24"/>
  <c r="X16"/>
  <c r="X17"/>
  <c r="X13"/>
  <c r="X23"/>
  <c r="X20"/>
  <c r="X12"/>
  <c r="V17"/>
  <c r="V13"/>
  <c r="V22"/>
  <c r="V14"/>
  <c r="V15"/>
  <c r="V24"/>
  <c r="V16"/>
  <c r="V21"/>
  <c r="V23"/>
  <c r="V19"/>
  <c r="V20"/>
  <c r="V12"/>
  <c r="T12"/>
  <c r="T14"/>
  <c r="T21"/>
  <c r="T13"/>
  <c r="T22"/>
  <c r="T15"/>
  <c r="T19"/>
  <c r="T24"/>
  <c r="T16"/>
  <c r="T23"/>
  <c r="T17"/>
  <c r="T20"/>
  <c r="R13"/>
  <c r="R22"/>
  <c r="R19"/>
  <c r="R15"/>
  <c r="R24"/>
  <c r="R16"/>
  <c r="R14"/>
  <c r="R20"/>
  <c r="R25"/>
  <c r="AJ22" i="127"/>
  <c r="AJ13"/>
  <c r="AJ19"/>
  <c r="AJ17"/>
  <c r="AJ24"/>
  <c r="AJ16"/>
  <c r="AJ25"/>
  <c r="AJ20"/>
  <c r="AJ15"/>
  <c r="AH22"/>
  <c r="AH23"/>
  <c r="AH24"/>
  <c r="AH16"/>
  <c r="AH19"/>
  <c r="AH14"/>
  <c r="AH25"/>
  <c r="AH20"/>
  <c r="AH17"/>
  <c r="AD13"/>
  <c r="AD22"/>
  <c r="AD23"/>
  <c r="AD15"/>
  <c r="AD24"/>
  <c r="AD16"/>
  <c r="AD14"/>
  <c r="AD20"/>
  <c r="AD17"/>
  <c r="S21"/>
  <c r="S26"/>
  <c r="S18"/>
  <c r="S19"/>
  <c r="S25"/>
  <c r="S12"/>
  <c r="S20"/>
  <c r="S13"/>
  <c r="S24"/>
  <c r="S16"/>
  <c r="Q26"/>
  <c r="Q18"/>
  <c r="Q15"/>
  <c r="Q20"/>
  <c r="Q17"/>
  <c r="Q21"/>
  <c r="Q24"/>
  <c r="Q16"/>
  <c r="O25"/>
  <c r="O26"/>
  <c r="O18"/>
  <c r="O19"/>
  <c r="O14"/>
  <c r="O13"/>
  <c r="O20"/>
  <c r="O21"/>
  <c r="O12"/>
  <c r="O24"/>
  <c r="O16"/>
  <c r="AJ12" i="129"/>
  <c r="AJ18"/>
  <c r="AJ21"/>
  <c r="AJ19"/>
  <c r="AJ14"/>
  <c r="AJ15"/>
  <c r="Y20"/>
  <c r="Y12"/>
  <c r="Y14"/>
  <c r="Y21"/>
  <c r="Y26"/>
  <c r="Y15"/>
  <c r="Y13"/>
  <c r="Y17"/>
  <c r="Y18"/>
  <c r="W23"/>
  <c r="W20"/>
  <c r="W22"/>
  <c r="W13"/>
  <c r="W15"/>
  <c r="W19"/>
  <c r="W14"/>
  <c r="U25"/>
  <c r="U13"/>
  <c r="U18"/>
  <c r="U12"/>
  <c r="U23"/>
  <c r="U17"/>
  <c r="U21"/>
  <c r="U24"/>
  <c r="N18"/>
  <c r="N19"/>
  <c r="N20"/>
  <c r="N25"/>
  <c r="N22"/>
  <c r="N13"/>
  <c r="N17"/>
  <c r="N16"/>
  <c r="N12"/>
  <c r="N23"/>
  <c r="AL22" i="130"/>
  <c r="AL24"/>
  <c r="AL12"/>
  <c r="AL25"/>
  <c r="AL18"/>
  <c r="AL23"/>
  <c r="AL13"/>
  <c r="AL15"/>
  <c r="AL21"/>
  <c r="AB14"/>
  <c r="AB21"/>
  <c r="AB23"/>
  <c r="AB26"/>
  <c r="AB18"/>
  <c r="AB17"/>
  <c r="AB12"/>
  <c r="AB25"/>
  <c r="AB19"/>
  <c r="V22"/>
  <c r="V24"/>
  <c r="V12"/>
  <c r="V17"/>
  <c r="V26"/>
  <c r="V20"/>
  <c r="V23"/>
  <c r="V21"/>
  <c r="V15"/>
  <c r="V13"/>
  <c r="P18"/>
  <c r="P17"/>
  <c r="P23"/>
  <c r="P14"/>
  <c r="P13"/>
  <c r="P12"/>
  <c r="P26"/>
  <c r="P21"/>
  <c r="P19"/>
  <c r="AI16" i="131"/>
  <c r="AI20"/>
  <c r="AI15"/>
  <c r="AI23"/>
  <c r="AI18"/>
  <c r="AI13"/>
  <c r="AI21"/>
  <c r="AI12"/>
  <c r="AI26"/>
  <c r="AI17"/>
  <c r="AI25"/>
  <c r="AA15"/>
  <c r="AA23"/>
  <c r="AA16"/>
  <c r="AA12"/>
  <c r="AA18"/>
  <c r="AA13"/>
  <c r="AA21"/>
  <c r="AA20"/>
  <c r="AA26"/>
  <c r="AA17"/>
  <c r="AA25"/>
  <c r="AA24"/>
  <c r="N18"/>
  <c r="N24"/>
  <c r="N19"/>
  <c r="N12"/>
  <c r="N20"/>
  <c r="N22"/>
  <c r="N17"/>
  <c r="N25"/>
  <c r="N14"/>
  <c r="N13"/>
  <c r="N21"/>
  <c r="N26"/>
  <c r="L20"/>
  <c r="L19"/>
  <c r="L14"/>
  <c r="L12"/>
  <c r="L17"/>
  <c r="L25"/>
  <c r="L26"/>
  <c r="L24"/>
  <c r="L13"/>
  <c r="L21"/>
  <c r="L18"/>
  <c r="K13" i="132"/>
  <c r="K14"/>
  <c r="K22"/>
  <c r="K20"/>
  <c r="K12"/>
  <c r="K16"/>
  <c r="K24"/>
  <c r="K15"/>
  <c r="AC16"/>
  <c r="AC24"/>
  <c r="AC14"/>
  <c r="AC18"/>
  <c r="AC17"/>
  <c r="AC25"/>
  <c r="AC22"/>
  <c r="AC15"/>
  <c r="AC23"/>
  <c r="AC19"/>
  <c r="AC12"/>
  <c r="AJ13"/>
  <c r="AJ17"/>
  <c r="AJ14"/>
  <c r="AJ22"/>
  <c r="AJ21"/>
  <c r="AJ19"/>
  <c r="AJ20"/>
  <c r="AJ12"/>
  <c r="AJ16"/>
  <c r="AJ24"/>
  <c r="K20" i="133"/>
  <c r="K18"/>
  <c r="K16"/>
  <c r="K19"/>
  <c r="K12"/>
  <c r="K26"/>
  <c r="K17"/>
  <c r="K25"/>
  <c r="K13"/>
  <c r="K21"/>
  <c r="M20"/>
  <c r="M15"/>
  <c r="M23"/>
  <c r="M18"/>
  <c r="M16"/>
  <c r="M13"/>
  <c r="M21"/>
  <c r="M14"/>
  <c r="M17"/>
  <c r="M25"/>
  <c r="M22"/>
  <c r="X17"/>
  <c r="X13"/>
  <c r="X20"/>
  <c r="X15"/>
  <c r="X25"/>
  <c r="X18"/>
  <c r="X26"/>
  <c r="X12"/>
  <c r="X21"/>
  <c r="X14"/>
  <c r="X22"/>
  <c r="X19"/>
  <c r="Z19"/>
  <c r="Z23"/>
  <c r="Z13"/>
  <c r="Z21"/>
  <c r="Z18"/>
  <c r="Z26"/>
  <c r="Z15"/>
  <c r="Z25"/>
  <c r="Z16"/>
  <c r="Z24"/>
  <c r="Z12"/>
  <c r="Z17"/>
  <c r="Z20"/>
  <c r="AH15"/>
  <c r="AH23"/>
  <c r="AH13"/>
  <c r="AH12"/>
  <c r="AH14"/>
  <c r="AH22"/>
  <c r="AH19"/>
  <c r="AH17"/>
  <c r="AH20"/>
  <c r="AH25"/>
  <c r="AH16"/>
  <c r="AH24"/>
  <c r="AK22" i="137"/>
  <c r="AK13"/>
  <c r="AK14"/>
  <c r="AK24"/>
  <c r="AK12"/>
  <c r="AK19"/>
  <c r="AK20"/>
  <c r="AK21"/>
  <c r="AK26"/>
  <c r="AK17"/>
  <c r="Z15"/>
  <c r="Z21"/>
  <c r="Z13"/>
  <c r="Z24"/>
  <c r="Z14"/>
  <c r="Z26"/>
  <c r="Z16"/>
  <c r="Z12"/>
  <c r="Z22"/>
  <c r="Z20"/>
  <c r="U16"/>
  <c r="U20"/>
  <c r="U24"/>
  <c r="U22"/>
  <c r="U12"/>
  <c r="U19"/>
  <c r="U13"/>
  <c r="U21"/>
  <c r="U17"/>
  <c r="AN24" i="138"/>
  <c r="AN20"/>
  <c r="AN26"/>
  <c r="AN25"/>
  <c r="AN17"/>
  <c r="AN14"/>
  <c r="AN13"/>
  <c r="AN12"/>
  <c r="AN19"/>
  <c r="AN22"/>
  <c r="AN23"/>
  <c r="AN15"/>
  <c r="AI17"/>
  <c r="AI21"/>
  <c r="AI19"/>
  <c r="AI14"/>
  <c r="AI24"/>
  <c r="AI16"/>
  <c r="AI15"/>
  <c r="AI23"/>
  <c r="AI26"/>
  <c r="AI18"/>
  <c r="AI22"/>
  <c r="Z14"/>
  <c r="Z16"/>
  <c r="Z22"/>
  <c r="Z12"/>
  <c r="Z19"/>
  <c r="Z21"/>
  <c r="Z13"/>
  <c r="Z25"/>
  <c r="Z17"/>
  <c r="T22"/>
  <c r="T13"/>
  <c r="T21"/>
  <c r="T26"/>
  <c r="T23"/>
  <c r="T15"/>
  <c r="T12"/>
  <c r="T19"/>
  <c r="AN25" i="134"/>
  <c r="AN21"/>
  <c r="AN15"/>
  <c r="AN17"/>
  <c r="AN13"/>
  <c r="AN16"/>
  <c r="AN24"/>
  <c r="AN19"/>
  <c r="AN12"/>
  <c r="AI14"/>
  <c r="AI16"/>
  <c r="AI26"/>
  <c r="AI22"/>
  <c r="AI18"/>
  <c r="AI24"/>
  <c r="AI13"/>
  <c r="AI21"/>
  <c r="AI20"/>
  <c r="X25"/>
  <c r="X21"/>
  <c r="X15"/>
  <c r="X17"/>
  <c r="X13"/>
  <c r="X16"/>
  <c r="X19"/>
  <c r="X12"/>
  <c r="S14"/>
  <c r="S16"/>
  <c r="S26"/>
  <c r="S22"/>
  <c r="S18"/>
  <c r="S24"/>
  <c r="S20"/>
  <c r="AJ26" i="87"/>
  <c r="AJ21"/>
  <c r="AJ17"/>
  <c r="AJ13"/>
  <c r="AE26"/>
  <c r="AE25"/>
  <c r="Y26"/>
  <c r="Y24"/>
  <c r="Y20"/>
  <c r="T12"/>
  <c r="T15"/>
  <c r="T26"/>
  <c r="T25"/>
  <c r="T23"/>
  <c r="L17" i="124"/>
  <c r="L21"/>
  <c r="K26" i="128"/>
  <c r="K20"/>
  <c r="K23"/>
  <c r="O26" i="129"/>
  <c r="O12"/>
  <c r="O16"/>
  <c r="AN14" i="130"/>
  <c r="AN26"/>
  <c r="AH24"/>
  <c r="AH22"/>
  <c r="R22"/>
  <c r="R14"/>
  <c r="AN13" i="132"/>
  <c r="AN15"/>
  <c r="AN21"/>
  <c r="W22" i="133"/>
  <c r="W18"/>
  <c r="W26"/>
  <c r="W14"/>
  <c r="AN19" i="137"/>
  <c r="AN21"/>
  <c r="AG13"/>
  <c r="AG14"/>
  <c r="AG26"/>
  <c r="V19"/>
  <c r="V25"/>
  <c r="V17"/>
  <c r="V23"/>
  <c r="V14"/>
  <c r="Q26"/>
  <c r="Q16"/>
  <c r="Q18"/>
  <c r="Q24"/>
  <c r="Q13"/>
  <c r="AJ14" i="138"/>
  <c r="AJ24"/>
  <c r="AJ16"/>
  <c r="AE25"/>
  <c r="AE17"/>
  <c r="AE15"/>
  <c r="V26"/>
  <c r="V18"/>
  <c r="P26"/>
  <c r="P14"/>
  <c r="P16"/>
  <c r="P22"/>
  <c r="K14"/>
  <c r="K12"/>
  <c r="K20"/>
  <c r="K18"/>
  <c r="K23"/>
  <c r="K26"/>
  <c r="K19"/>
  <c r="L25" i="139"/>
  <c r="L17"/>
  <c r="N15"/>
  <c r="N17"/>
  <c r="N12"/>
  <c r="N13"/>
  <c r="N23"/>
  <c r="P25"/>
  <c r="P21"/>
  <c r="P13"/>
  <c r="R25"/>
  <c r="R19"/>
  <c r="R17"/>
  <c r="R15"/>
  <c r="T17"/>
  <c r="T25"/>
  <c r="T21"/>
  <c r="T13"/>
  <c r="V23"/>
  <c r="V13"/>
  <c r="V19"/>
  <c r="V25"/>
  <c r="V21"/>
  <c r="V15"/>
  <c r="V17"/>
  <c r="Z13"/>
  <c r="Z23"/>
  <c r="Z21"/>
  <c r="Z19"/>
  <c r="Z25"/>
  <c r="Z15"/>
  <c r="Z17"/>
  <c r="AB17"/>
  <c r="AB13"/>
  <c r="AD23"/>
  <c r="AD19"/>
  <c r="AD25"/>
  <c r="AD13"/>
  <c r="AD15"/>
  <c r="AD17"/>
  <c r="AH23"/>
  <c r="AH19"/>
  <c r="AH25"/>
  <c r="AH13"/>
  <c r="AH15"/>
  <c r="AH17"/>
  <c r="AJ17"/>
  <c r="AJ25"/>
  <c r="AJ13"/>
  <c r="AL13"/>
  <c r="AL23"/>
  <c r="AL19"/>
  <c r="AL25"/>
  <c r="AL21"/>
  <c r="AL15"/>
  <c r="AL17"/>
  <c r="AJ13" i="134"/>
  <c r="AJ25"/>
  <c r="AJ15"/>
  <c r="AJ21"/>
  <c r="AE18"/>
  <c r="AE16"/>
  <c r="AE14"/>
  <c r="AE26"/>
  <c r="T13"/>
  <c r="T25"/>
  <c r="T15"/>
  <c r="T21"/>
  <c r="O18"/>
  <c r="O16"/>
  <c r="O14"/>
  <c r="O26"/>
  <c r="O18" i="87"/>
  <c r="O24"/>
  <c r="O14"/>
  <c r="O20"/>
  <c r="O16"/>
  <c r="M18"/>
  <c r="M16"/>
  <c r="AL12" i="126"/>
  <c r="AL23"/>
  <c r="AF12"/>
  <c r="AF19"/>
  <c r="V21"/>
  <c r="V12"/>
  <c r="V25"/>
  <c r="V23"/>
  <c r="P25"/>
  <c r="P21"/>
  <c r="N25"/>
  <c r="N19"/>
  <c r="AN12" i="127"/>
  <c r="AN23"/>
  <c r="AC25"/>
  <c r="AC19"/>
  <c r="Y14"/>
  <c r="Y13"/>
  <c r="AN19" i="128"/>
  <c r="AN22"/>
  <c r="AL16"/>
  <c r="AL24"/>
  <c r="AL20"/>
  <c r="AI14" i="129"/>
  <c r="AI24"/>
  <c r="AI26"/>
  <c r="L26"/>
  <c r="L22"/>
  <c r="L16"/>
  <c r="AF22" i="130"/>
  <c r="AF26"/>
  <c r="AF20"/>
  <c r="AF15"/>
  <c r="O18"/>
  <c r="O24"/>
  <c r="O26"/>
  <c r="O16"/>
  <c r="AH24" i="131"/>
  <c r="AH18"/>
  <c r="Z18"/>
  <c r="Z20"/>
  <c r="N13" i="132"/>
  <c r="N25"/>
  <c r="Y16"/>
  <c r="Y18"/>
  <c r="AB21" i="133"/>
  <c r="AB17"/>
  <c r="AD12"/>
  <c r="AD15"/>
  <c r="AD13"/>
  <c r="AJ17"/>
  <c r="AJ13"/>
  <c r="AL13"/>
  <c r="AL12"/>
  <c r="AL23"/>
  <c r="AN21"/>
  <c r="AN13"/>
  <c r="AD25" i="137"/>
  <c r="AD14"/>
  <c r="AD21"/>
  <c r="Y18"/>
  <c r="Y16"/>
  <c r="Y20"/>
  <c r="Y13"/>
  <c r="N19"/>
  <c r="N23"/>
  <c r="N12"/>
  <c r="N25"/>
  <c r="N15"/>
  <c r="N17"/>
  <c r="AM17" i="138"/>
  <c r="AM13"/>
  <c r="AD20"/>
  <c r="AD24"/>
  <c r="X20"/>
  <c r="X16"/>
  <c r="N22"/>
  <c r="N25"/>
  <c r="N19"/>
  <c r="N14"/>
  <c r="AM26" i="134"/>
  <c r="AM16"/>
  <c r="AM22"/>
  <c r="AM18"/>
  <c r="AB21"/>
  <c r="AB17"/>
  <c r="AB15"/>
  <c r="AB13"/>
  <c r="W26"/>
  <c r="W16"/>
  <c r="W22"/>
  <c r="W18"/>
  <c r="AA26" i="87"/>
  <c r="AA14"/>
  <c r="AA25"/>
  <c r="AA16"/>
  <c r="AG20" i="129"/>
  <c r="AG26"/>
  <c r="AD26" i="130"/>
  <c r="AD22"/>
  <c r="Y26"/>
  <c r="Y14"/>
  <c r="Y12"/>
  <c r="M22"/>
  <c r="M20"/>
  <c r="AD16" i="131"/>
  <c r="AD14"/>
  <c r="AD18"/>
  <c r="AF15" i="132"/>
  <c r="AF25"/>
  <c r="AM16"/>
  <c r="AM20"/>
  <c r="AM24"/>
  <c r="R23" i="133"/>
  <c r="R17"/>
  <c r="R13"/>
  <c r="R19"/>
  <c r="R25"/>
  <c r="R21"/>
  <c r="R15"/>
  <c r="AE26"/>
  <c r="AE22"/>
  <c r="AE18"/>
  <c r="AE14"/>
  <c r="AH25" i="137"/>
  <c r="AH17"/>
  <c r="AH21"/>
  <c r="AC14"/>
  <c r="AC22"/>
  <c r="R13"/>
  <c r="R15"/>
  <c r="R19"/>
  <c r="M14"/>
  <c r="M20"/>
  <c r="M16"/>
  <c r="AF20" i="138"/>
  <c r="AF14"/>
  <c r="AB18"/>
  <c r="AB22"/>
  <c r="R24"/>
  <c r="R22"/>
  <c r="R14"/>
  <c r="L21"/>
  <c r="L24"/>
  <c r="L20"/>
  <c r="L19"/>
  <c r="L23"/>
  <c r="L16"/>
  <c r="AF17" i="134"/>
  <c r="AF13"/>
  <c r="AF15"/>
  <c r="AF25"/>
  <c r="AA22"/>
  <c r="AA16"/>
  <c r="AA18"/>
  <c r="AA14"/>
  <c r="P17"/>
  <c r="P13"/>
  <c r="P15"/>
  <c r="P25"/>
  <c r="L14"/>
  <c r="X21" i="87"/>
  <c r="X17"/>
  <c r="N15" i="134"/>
  <c r="R12"/>
  <c r="V23"/>
  <c r="Z19"/>
  <c r="AD15"/>
  <c r="AH12"/>
  <c r="AL23"/>
  <c r="K14"/>
  <c r="N19"/>
  <c r="R15"/>
  <c r="V12"/>
  <c r="Z23"/>
  <c r="AD19"/>
  <c r="AH15"/>
  <c r="AL12"/>
  <c r="G6" i="144" l="1"/>
  <c r="D4" i="141"/>
  <c r="C5" i="137"/>
  <c r="C6" i="144"/>
  <c r="C5" i="142"/>
  <c r="C6" i="143"/>
  <c r="C2" i="139"/>
  <c r="E5" i="126"/>
  <c r="E5" i="139"/>
  <c r="C3" i="143"/>
  <c r="D6" i="141"/>
  <c r="E6" i="143"/>
  <c r="C2"/>
  <c r="C6" i="141"/>
  <c r="G6" i="140"/>
  <c r="E4" i="132"/>
  <c r="G6"/>
  <c r="D6"/>
  <c r="E4" i="134"/>
  <c r="D4" i="142"/>
  <c r="D3" i="140"/>
  <c r="F6" i="142"/>
  <c r="C3" i="141"/>
  <c r="G6" i="142"/>
  <c r="E4" i="143"/>
  <c r="C5" i="139"/>
  <c r="F5" i="141"/>
  <c r="G6" i="125"/>
  <c r="F5" i="144"/>
  <c r="D5" i="143"/>
  <c r="E6" i="142"/>
  <c r="D5" i="141"/>
  <c r="C5" i="140"/>
  <c r="D6" i="137"/>
  <c r="G6" i="139"/>
  <c r="D3"/>
  <c r="C2" i="137"/>
  <c r="E6" i="134"/>
  <c r="E6" i="133"/>
  <c r="E4" i="130"/>
  <c r="C4" i="131"/>
  <c r="E6" i="139"/>
  <c r="C6"/>
  <c r="C2" i="144"/>
  <c r="G6" i="143"/>
  <c r="D4" i="140"/>
  <c r="E5"/>
  <c r="C6"/>
  <c r="F6"/>
  <c r="D5" i="144"/>
  <c r="C3"/>
  <c r="D6" i="143"/>
  <c r="D4"/>
  <c r="D4" i="144"/>
  <c r="C6" i="142"/>
  <c r="F5"/>
  <c r="D3"/>
  <c r="E5"/>
  <c r="E6" i="141"/>
  <c r="D3"/>
  <c r="C5"/>
  <c r="C2"/>
  <c r="D6" i="142"/>
  <c r="C2" i="140"/>
  <c r="C4"/>
  <c r="G6" i="141"/>
  <c r="E5"/>
  <c r="E5" i="134"/>
  <c r="D5" i="132"/>
  <c r="F6" i="143"/>
  <c r="D4" i="139"/>
  <c r="E6" i="138"/>
  <c r="F6" i="137"/>
  <c r="E5" i="133"/>
  <c r="D6" i="140"/>
  <c r="D6" i="144"/>
  <c r="F6"/>
  <c r="F5" i="140"/>
  <c r="C3" i="142"/>
  <c r="C4"/>
  <c r="E4"/>
  <c r="E4" i="141"/>
  <c r="E6" i="144"/>
  <c r="E5"/>
  <c r="E6" i="140"/>
  <c r="F6" i="141"/>
  <c r="C5" i="143"/>
  <c r="C4"/>
  <c r="C3" i="140"/>
  <c r="F5" i="143"/>
  <c r="E5"/>
  <c r="D3" i="144"/>
  <c r="D3" i="143"/>
  <c r="C2" i="142"/>
  <c r="D5"/>
  <c r="C4" i="141"/>
  <c r="E4" i="140"/>
  <c r="C4" i="144"/>
  <c r="E4"/>
  <c r="C5"/>
  <c r="D5" i="140"/>
  <c r="C2" i="132"/>
  <c r="C2" i="124"/>
  <c r="C5" i="127"/>
  <c r="D6" i="134"/>
  <c r="D3"/>
  <c r="F6"/>
  <c r="D4" i="138"/>
  <c r="C6"/>
  <c r="C4" i="137"/>
  <c r="D5"/>
  <c r="C5" i="132"/>
  <c r="D4" i="134"/>
  <c r="D5" i="139"/>
  <c r="G6" i="138"/>
  <c r="E4"/>
  <c r="F5" i="132"/>
  <c r="D6" i="129"/>
  <c r="C3" i="134"/>
  <c r="F5" i="137"/>
  <c r="F5" i="87"/>
  <c r="D3" i="126"/>
  <c r="C2" i="134"/>
  <c r="C3" i="138"/>
  <c r="C3" i="137"/>
  <c r="E6"/>
  <c r="C6" i="87"/>
  <c r="C2" i="125"/>
  <c r="D6" i="127"/>
  <c r="D5" i="134"/>
  <c r="F5" i="126"/>
  <c r="D6" i="139"/>
  <c r="D3" i="138"/>
  <c r="C6" i="137"/>
  <c r="D4" i="133"/>
  <c r="D3"/>
  <c r="G6"/>
  <c r="E6" i="132"/>
  <c r="D6" i="131"/>
  <c r="E5" i="125"/>
  <c r="D5" i="124"/>
  <c r="F6" i="130"/>
  <c r="D3" i="128"/>
  <c r="E5" i="137"/>
  <c r="C6" i="134"/>
  <c r="F6" i="132"/>
  <c r="G6" i="134"/>
  <c r="F5"/>
  <c r="F5" i="139"/>
  <c r="C4"/>
  <c r="C4" i="132"/>
  <c r="C5" i="128"/>
  <c r="C2" i="87"/>
  <c r="D3" i="137"/>
  <c r="C2" i="138"/>
  <c r="C4"/>
  <c r="E4" i="133"/>
  <c r="C5" i="124"/>
  <c r="D4" i="137"/>
  <c r="C5" i="134"/>
  <c r="G6" i="137"/>
  <c r="D3" i="130"/>
  <c r="D4" i="127"/>
  <c r="C3" i="87"/>
  <c r="C2" i="128"/>
  <c r="E4"/>
  <c r="C6" i="125"/>
  <c r="E4" i="126"/>
  <c r="E6" i="131"/>
  <c r="E6" i="129"/>
  <c r="C4" i="124"/>
  <c r="C6" i="128"/>
  <c r="F6"/>
  <c r="D6"/>
  <c r="C4" i="134"/>
  <c r="G6" i="130"/>
  <c r="E6" i="87"/>
  <c r="G6" i="126"/>
  <c r="E6"/>
  <c r="F5" i="125"/>
  <c r="D3"/>
  <c r="E4" i="87"/>
  <c r="F5" i="128"/>
  <c r="E6"/>
  <c r="E6" i="127"/>
  <c r="E4" i="125"/>
  <c r="E6"/>
  <c r="E5" i="124"/>
  <c r="F6"/>
  <c r="D3"/>
  <c r="D6"/>
  <c r="C3"/>
  <c r="F6" i="127"/>
  <c r="C5" i="87"/>
  <c r="C3" i="130"/>
  <c r="G6" i="129"/>
  <c r="C3" i="128"/>
  <c r="D4" i="131"/>
  <c r="C5"/>
  <c r="C2" i="130"/>
  <c r="D5"/>
  <c r="E5"/>
  <c r="D5" i="129"/>
  <c r="D4" i="128"/>
  <c r="C3" i="126"/>
  <c r="C6"/>
  <c r="F6" i="131"/>
  <c r="C5" i="129"/>
  <c r="E4" i="131"/>
  <c r="C3" i="129"/>
  <c r="C4" i="130"/>
  <c r="C4" i="128"/>
  <c r="G6"/>
  <c r="G6" i="127"/>
  <c r="E5"/>
  <c r="D5" i="126"/>
  <c r="D4"/>
  <c r="C5"/>
  <c r="C4" i="125"/>
  <c r="D6"/>
  <c r="D4" i="124"/>
  <c r="E4"/>
  <c r="G6" i="87"/>
  <c r="D6"/>
  <c r="C6" i="129"/>
  <c r="C4" i="127"/>
  <c r="C6"/>
  <c r="F5"/>
  <c r="C5" i="125"/>
  <c r="C3"/>
  <c r="F6"/>
  <c r="D5" i="87"/>
  <c r="D3"/>
  <c r="C4"/>
  <c r="C6" i="133"/>
  <c r="D6"/>
  <c r="C4"/>
  <c r="C3"/>
  <c r="F5"/>
  <c r="C5"/>
  <c r="G6" i="124"/>
  <c r="E6"/>
  <c r="C6"/>
  <c r="D3" i="129"/>
  <c r="F5"/>
  <c r="C2" i="127"/>
  <c r="D3"/>
  <c r="D5"/>
  <c r="F6" i="87"/>
  <c r="D5" i="131"/>
  <c r="C2" i="129"/>
  <c r="C4"/>
  <c r="E4" i="127"/>
  <c r="C4" i="126"/>
  <c r="E5" i="87"/>
  <c r="F5" i="138"/>
  <c r="D6"/>
  <c r="F5" i="124"/>
  <c r="F6" i="139"/>
  <c r="D5" i="138"/>
  <c r="E5"/>
  <c r="D3" i="131"/>
  <c r="C2"/>
  <c r="C3"/>
  <c r="C6"/>
  <c r="F5"/>
  <c r="C5" i="130"/>
  <c r="D6"/>
  <c r="D4"/>
  <c r="C6"/>
  <c r="E6"/>
  <c r="F6" i="129"/>
  <c r="E4"/>
  <c r="D5" i="128"/>
  <c r="C3" i="127"/>
  <c r="C2" i="126"/>
  <c r="F6"/>
  <c r="D6"/>
  <c r="D5" i="125"/>
  <c r="E5" i="128"/>
  <c r="E5" i="132"/>
  <c r="C6"/>
  <c r="C5" i="138"/>
  <c r="G6" i="131"/>
  <c r="D4" i="129"/>
  <c r="C3" i="139"/>
  <c r="E4"/>
  <c r="F6" i="133"/>
  <c r="D5"/>
  <c r="C3" i="132"/>
  <c r="F5" i="130"/>
  <c r="F6" i="138"/>
  <c r="E4" i="137"/>
  <c r="D4" i="87"/>
  <c r="C2" i="133"/>
  <c r="D4" i="132"/>
  <c r="D3"/>
  <c r="E5" i="131"/>
  <c r="E5" i="129"/>
  <c r="D4" i="125"/>
</calcChain>
</file>

<file path=xl/comments1.xml><?xml version="1.0" encoding="utf-8"?>
<comments xmlns="http://schemas.openxmlformats.org/spreadsheetml/2006/main">
  <authors>
    <author>Geoff Parcell</author>
  </authors>
  <commentList>
    <comment ref="B4" authorId="0">
      <text>
        <r>
          <rPr>
            <b/>
            <sz val="8"/>
            <color indexed="81"/>
            <rFont val="Tahoma"/>
          </rPr>
          <t>Geoff Parcell:
Enter your subdistricts, cities or organisations in this row, up to 10</t>
        </r>
      </text>
    </comment>
    <comment ref="C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6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7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9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10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11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12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13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C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D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F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H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J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K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Enter current scores for each practice</t>
        </r>
      </text>
    </comment>
    <comment ref="L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N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P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R14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Set targets levels for three practices, keep remaining score the same as current</t>
        </r>
      </text>
    </comment>
    <comment ref="B18" authorId="0">
      <text>
        <r>
          <rPr>
            <b/>
            <sz val="8"/>
            <color indexed="81"/>
            <rFont val="Tahoma"/>
          </rPr>
          <t>Geoff Parcell:</t>
        </r>
        <r>
          <rPr>
            <sz val="8"/>
            <color indexed="81"/>
            <rFont val="Tahoma"/>
          </rPr>
          <t xml:space="preserve">
This table is protected and calculates the gap between target and current for you.</t>
        </r>
      </text>
    </comment>
  </commentList>
</comments>
</file>

<file path=xl/sharedStrings.xml><?xml version="1.0" encoding="utf-8"?>
<sst xmlns="http://schemas.openxmlformats.org/spreadsheetml/2006/main" count="257" uniqueCount="83">
  <si>
    <t>low</t>
  </si>
  <si>
    <t>high</t>
  </si>
  <si>
    <t>LEVEL</t>
  </si>
  <si>
    <t>GAP</t>
  </si>
  <si>
    <t>Level</t>
  </si>
  <si>
    <t>Gap</t>
  </si>
  <si>
    <t>Current Score</t>
  </si>
  <si>
    <t>Group 1</t>
  </si>
  <si>
    <t>Group 2</t>
  </si>
  <si>
    <t>Group 3</t>
  </si>
  <si>
    <t>Group 4</t>
  </si>
  <si>
    <t>Group 5</t>
  </si>
  <si>
    <t>Group 6</t>
  </si>
  <si>
    <t>Group 7</t>
  </si>
  <si>
    <t>Group 8</t>
  </si>
  <si>
    <t>Group 9</t>
  </si>
  <si>
    <t>Group 10</t>
  </si>
  <si>
    <t>C</t>
  </si>
  <si>
    <t>T</t>
  </si>
  <si>
    <t>C=Current, T=Target</t>
  </si>
  <si>
    <t>Target minus current level</t>
  </si>
  <si>
    <t>This table calculates the gap</t>
  </si>
  <si>
    <t>Group 11</t>
  </si>
  <si>
    <t>Group 12</t>
  </si>
  <si>
    <t>Group 13</t>
  </si>
  <si>
    <t>Group 14</t>
  </si>
  <si>
    <t>Group 15</t>
  </si>
  <si>
    <t>Group 16</t>
  </si>
  <si>
    <t>Group 17</t>
  </si>
  <si>
    <t>Group 18</t>
  </si>
  <si>
    <t>Group 19</t>
  </si>
  <si>
    <t>Group 20</t>
  </si>
  <si>
    <t>Group 21</t>
  </si>
  <si>
    <t>Group 22</t>
  </si>
  <si>
    <t>Group 23</t>
  </si>
  <si>
    <t>Group 24</t>
  </si>
  <si>
    <t>Group 25</t>
  </si>
  <si>
    <t>Group 26</t>
  </si>
  <si>
    <t>Group 27</t>
  </si>
  <si>
    <t>Group 28</t>
  </si>
  <si>
    <t>Group 29</t>
  </si>
  <si>
    <t>Group 30</t>
  </si>
  <si>
    <t>gr. 9</t>
  </si>
  <si>
    <t>gr. 10</t>
  </si>
  <si>
    <t>gr. 11</t>
  </si>
  <si>
    <t>gr. 12</t>
  </si>
  <si>
    <t>gr. 13</t>
  </si>
  <si>
    <t>gr. 14</t>
  </si>
  <si>
    <t>gr. 15</t>
  </si>
  <si>
    <t>gr. 16</t>
  </si>
  <si>
    <t>gr. 17</t>
  </si>
  <si>
    <t>gr. 18</t>
  </si>
  <si>
    <t>gr. 19</t>
  </si>
  <si>
    <t>gr. 20</t>
  </si>
  <si>
    <t>gr. 21</t>
  </si>
  <si>
    <t>gr. 22</t>
  </si>
  <si>
    <t>gr. 23</t>
  </si>
  <si>
    <t>gr. 24</t>
  </si>
  <si>
    <t>gr. 25</t>
  </si>
  <si>
    <t>gr. 26</t>
  </si>
  <si>
    <t>gr. 27</t>
  </si>
  <si>
    <t>gr. 28</t>
  </si>
  <si>
    <t>gr. 29</t>
  </si>
  <si>
    <t>gr. 30</t>
  </si>
  <si>
    <r>
      <t>ข้อมูลสมมุติการใช้เครื่อง</t>
    </r>
    <r>
      <rPr>
        <b/>
        <sz val="26"/>
        <color indexed="12"/>
        <rFont val="Angsana New"/>
        <family val="1"/>
      </rPr>
      <t>ชุดคำนวณธารปัญญา  River  Diagram</t>
    </r>
  </si>
  <si>
    <r>
      <t xml:space="preserve">ขอบคุณ </t>
    </r>
    <r>
      <rPr>
        <b/>
        <sz val="26"/>
        <color indexed="20"/>
        <rFont val="Angsana New"/>
        <family val="1"/>
      </rPr>
      <t>คุณวิชิต ชาวะหา</t>
    </r>
    <r>
      <rPr>
        <b/>
        <sz val="26"/>
        <color indexed="12"/>
        <rFont val="Angsana New"/>
        <family val="1"/>
      </rPr>
      <t xml:space="preserve">  แห่งCARD ผู้พัฒนาโปรแกรมอัตโนมัติ</t>
    </r>
  </si>
  <si>
    <t>ประเด็นการประเมิน ข้อ 1</t>
  </si>
  <si>
    <t>ประเด็นการประเมิน ข้อ 2</t>
  </si>
  <si>
    <t>ประเด็นการประเมิน ข้อ 3</t>
  </si>
  <si>
    <t>ประเด็นการประเมิน ข้อ 4</t>
  </si>
  <si>
    <t>ประเด็นการประเมิน ข้อ 5</t>
  </si>
  <si>
    <t>ประเด็นการประเมิน ข้อ 6</t>
  </si>
  <si>
    <t>ประเด็นการประเมิน ข้อ 7</t>
  </si>
  <si>
    <t>ประเด็นการประเมิน ข้อ 8</t>
  </si>
  <si>
    <t>ประเด็นการประเมิน ข้อ 9</t>
  </si>
  <si>
    <t>ภาษาไทย</t>
  </si>
  <si>
    <t>คณิตฯ</t>
  </si>
  <si>
    <t>วิทย์</t>
  </si>
  <si>
    <t>สังคม</t>
  </si>
  <si>
    <t>สุขศึกษา</t>
  </si>
  <si>
    <t>การงาน</t>
  </si>
  <si>
    <t>อังกฤษ</t>
  </si>
  <si>
    <t>ศิลปะ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</si>
</sst>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Times New Roman"/>
    </font>
    <font>
      <b/>
      <sz val="10"/>
      <color indexed="12"/>
      <name val="Times New Roman"/>
      <family val="1"/>
    </font>
    <font>
      <b/>
      <sz val="14"/>
      <name val="Trebuchet MS"/>
      <family val="2"/>
    </font>
    <font>
      <b/>
      <sz val="16"/>
      <name val="Arial"/>
      <family val="2"/>
    </font>
    <font>
      <b/>
      <sz val="12"/>
      <color indexed="9"/>
      <name val="Trebuchet MS"/>
      <family val="2"/>
    </font>
    <font>
      <b/>
      <sz val="11"/>
      <name val="Trebuchet MS"/>
      <family val="2"/>
    </font>
    <font>
      <sz val="11"/>
      <name val="Arial"/>
    </font>
    <font>
      <sz val="12"/>
      <name val="Arial"/>
    </font>
    <font>
      <sz val="10"/>
      <name val="Arial"/>
    </font>
    <font>
      <b/>
      <sz val="12"/>
      <name val="Trebuchet MS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2"/>
      <color indexed="12"/>
      <name val="Trebuchet MS"/>
      <family val="2"/>
    </font>
    <font>
      <sz val="10"/>
      <color indexed="12"/>
      <name val="Arial"/>
    </font>
    <font>
      <sz val="8"/>
      <color indexed="81"/>
      <name val="Tahoma"/>
    </font>
    <font>
      <b/>
      <sz val="8"/>
      <color indexed="81"/>
      <name val="Tahoma"/>
    </font>
    <font>
      <sz val="11"/>
      <name val="Trebuchet MS"/>
      <family val="2"/>
    </font>
    <font>
      <b/>
      <sz val="16"/>
      <name val="Angsana New"/>
      <family val="1"/>
    </font>
    <font>
      <b/>
      <sz val="12"/>
      <color indexed="10"/>
      <name val="Trebuchet MS"/>
      <family val="2"/>
    </font>
    <font>
      <b/>
      <sz val="18"/>
      <color indexed="48"/>
      <name val="Arial"/>
      <family val="2"/>
    </font>
    <font>
      <b/>
      <sz val="26"/>
      <color indexed="10"/>
      <name val="Angsana New"/>
      <family val="1"/>
    </font>
    <font>
      <b/>
      <sz val="26"/>
      <color indexed="12"/>
      <name val="Angsana New"/>
      <family val="1"/>
    </font>
    <font>
      <b/>
      <sz val="26"/>
      <color indexed="20"/>
      <name val="Angsana New"/>
      <family val="1"/>
    </font>
    <font>
      <b/>
      <sz val="26"/>
      <name val="Trebuchet MS"/>
      <family val="2"/>
    </font>
    <font>
      <sz val="26"/>
      <name val="Arial"/>
    </font>
    <font>
      <b/>
      <sz val="12"/>
      <color indexed="13"/>
      <name val="Arial"/>
      <family val="2"/>
    </font>
    <font>
      <b/>
      <sz val="20"/>
      <name val="Trebuchet MS"/>
      <family val="2"/>
    </font>
    <font>
      <b/>
      <sz val="18"/>
      <name val="Trebuchet MS"/>
      <family val="2"/>
    </font>
    <font>
      <b/>
      <sz val="16"/>
      <name val="Trebuchet MS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12"/>
      </right>
      <top/>
      <bottom style="medium">
        <color indexed="64"/>
      </bottom>
      <diagonal/>
    </border>
    <border>
      <left style="thin">
        <color indexed="12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 applyBorder="1"/>
    <xf numFmtId="0" fontId="5" fillId="2" borderId="1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1" fillId="0" borderId="0" xfId="0" applyFont="1"/>
    <xf numFmtId="0" fontId="0" fillId="0" borderId="0" xfId="0" applyBorder="1"/>
    <xf numFmtId="0" fontId="2" fillId="0" borderId="0" xfId="0" applyFont="1" applyBorder="1" applyAlignment="1">
      <alignment horizontal="center" vertical="center" textRotation="90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/>
    <xf numFmtId="0" fontId="8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Continuous"/>
    </xf>
    <xf numFmtId="0" fontId="2" fillId="0" borderId="0" xfId="0" applyFont="1" applyBorder="1" applyAlignment="1">
      <alignment horizontal="center" vertical="top"/>
    </xf>
    <xf numFmtId="0" fontId="4" fillId="0" borderId="0" xfId="0" applyFont="1" applyBorder="1"/>
    <xf numFmtId="0" fontId="3" fillId="0" borderId="0" xfId="0" applyFont="1" applyBorder="1"/>
    <xf numFmtId="0" fontId="0" fillId="0" borderId="0" xfId="0" applyBorder="1" applyProtection="1"/>
    <xf numFmtId="0" fontId="7" fillId="5" borderId="2" xfId="0" applyFont="1" applyFill="1" applyBorder="1" applyAlignment="1">
      <alignment horizontal="right"/>
    </xf>
    <xf numFmtId="0" fontId="11" fillId="0" borderId="0" xfId="0" applyFont="1" applyFill="1" applyBorder="1"/>
    <xf numFmtId="0" fontId="14" fillId="0" borderId="3" xfId="0" applyFont="1" applyFill="1" applyBorder="1" applyAlignment="1" applyProtection="1">
      <alignment horizontal="center"/>
    </xf>
    <xf numFmtId="0" fontId="14" fillId="0" borderId="4" xfId="0" applyFont="1" applyFill="1" applyBorder="1" applyAlignment="1" applyProtection="1">
      <alignment horizontal="center"/>
    </xf>
    <xf numFmtId="0" fontId="14" fillId="0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0" fillId="0" borderId="0" xfId="0" applyNumberFormat="1" applyFont="1" applyFill="1" applyBorder="1" applyAlignment="1"/>
    <xf numFmtId="0" fontId="0" fillId="6" borderId="0" xfId="0" applyNumberFormat="1" applyFont="1" applyFill="1" applyBorder="1" applyAlignment="1">
      <alignment horizontal="center"/>
    </xf>
    <xf numFmtId="0" fontId="0" fillId="0" borderId="3" xfId="0" applyNumberFormat="1" applyFont="1" applyFill="1" applyBorder="1" applyAlignment="1">
      <alignment horizontal="center"/>
    </xf>
    <xf numFmtId="0" fontId="0" fillId="0" borderId="8" xfId="0" applyNumberFormat="1" applyFont="1" applyFill="1" applyBorder="1" applyAlignment="1">
      <alignment horizontal="center"/>
    </xf>
    <xf numFmtId="0" fontId="0" fillId="0" borderId="9" xfId="0" applyNumberFormat="1" applyFont="1" applyFill="1" applyBorder="1" applyAlignment="1">
      <alignment horizontal="center"/>
    </xf>
    <xf numFmtId="0" fontId="15" fillId="0" borderId="10" xfId="0" applyFont="1" applyFill="1" applyBorder="1" applyAlignment="1">
      <alignment horizontal="left"/>
    </xf>
    <xf numFmtId="0" fontId="7" fillId="7" borderId="0" xfId="0" applyFont="1" applyFill="1"/>
    <xf numFmtId="0" fontId="16" fillId="0" borderId="4" xfId="0" applyNumberFormat="1" applyFont="1" applyFill="1" applyBorder="1" applyAlignment="1">
      <alignment horizontal="center"/>
    </xf>
    <xf numFmtId="0" fontId="16" fillId="0" borderId="6" xfId="0" applyNumberFormat="1" applyFont="1" applyFill="1" applyBorder="1" applyAlignment="1">
      <alignment horizontal="center"/>
    </xf>
    <xf numFmtId="0" fontId="16" fillId="0" borderId="11" xfId="0" applyNumberFormat="1" applyFont="1" applyFill="1" applyBorder="1" applyAlignment="1">
      <alignment horizontal="center"/>
    </xf>
    <xf numFmtId="0" fontId="19" fillId="0" borderId="0" xfId="0" applyFont="1" applyBorder="1"/>
    <xf numFmtId="0" fontId="7" fillId="0" borderId="0" xfId="0" applyFont="1" applyProtection="1">
      <protection locked="0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0" fillId="0" borderId="12" xfId="0" applyFont="1" applyBorder="1" applyAlignment="1">
      <alignment vertical="top" wrapText="1"/>
    </xf>
    <xf numFmtId="0" fontId="24" fillId="0" borderId="0" xfId="0" applyFont="1"/>
    <xf numFmtId="0" fontId="0" fillId="2" borderId="0" xfId="0" applyFill="1"/>
    <xf numFmtId="0" fontId="23" fillId="2" borderId="0" xfId="0" applyFont="1" applyFill="1"/>
    <xf numFmtId="0" fontId="26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28" fillId="8" borderId="16" xfId="0" applyFont="1" applyFill="1" applyBorder="1" applyAlignment="1" applyProtection="1">
      <alignment horizontal="center"/>
    </xf>
    <xf numFmtId="0" fontId="28" fillId="8" borderId="14" xfId="0" applyFont="1" applyFill="1" applyBorder="1" applyAlignment="1" applyProtection="1">
      <alignment horizontal="center"/>
    </xf>
    <xf numFmtId="0" fontId="28" fillId="9" borderId="0" xfId="0" applyNumberFormat="1" applyFont="1" applyFill="1" applyBorder="1" applyAlignment="1">
      <alignment horizontal="center"/>
    </xf>
    <xf numFmtId="0" fontId="0" fillId="6" borderId="0" xfId="0" applyNumberFormat="1" applyFont="1" applyFill="1" applyBorder="1" applyAlignment="1">
      <alignment horizontal="center"/>
    </xf>
    <xf numFmtId="0" fontId="13" fillId="8" borderId="0" xfId="0" applyFont="1" applyFill="1" applyBorder="1" applyAlignment="1">
      <alignment horizontal="center"/>
    </xf>
    <xf numFmtId="0" fontId="28" fillId="8" borderId="13" xfId="0" applyFont="1" applyFill="1" applyBorder="1" applyAlignment="1" applyProtection="1">
      <alignment horizontal="center"/>
    </xf>
    <xf numFmtId="0" fontId="28" fillId="8" borderId="15" xfId="0" applyFont="1" applyFill="1" applyBorder="1" applyAlignment="1" applyProtection="1">
      <alignment horizontal="center"/>
    </xf>
    <xf numFmtId="0" fontId="29" fillId="2" borderId="1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32" fillId="0" borderId="0" xfId="0" applyFont="1"/>
    <xf numFmtId="0" fontId="8" fillId="10" borderId="1" xfId="0" applyFont="1" applyFill="1" applyBorder="1" applyAlignment="1">
      <alignment horizontal="center" vertical="center" wrapText="1"/>
    </xf>
    <xf numFmtId="0" fontId="9" fillId="10" borderId="0" xfId="0" applyFont="1" applyFill="1" applyBorder="1"/>
    <xf numFmtId="0" fontId="22" fillId="10" borderId="0" xfId="0" applyFont="1" applyFill="1" applyBorder="1" applyAlignment="1">
      <alignment horizontal="center" vertical="center"/>
    </xf>
    <xf numFmtId="0" fontId="27" fillId="10" borderId="0" xfId="0" applyFont="1" applyFill="1" applyBorder="1"/>
    <xf numFmtId="0" fontId="26" fillId="10" borderId="1" xfId="0" applyFont="1" applyFill="1" applyBorder="1" applyAlignment="1">
      <alignment horizontal="center" vertical="center" wrapText="1"/>
    </xf>
    <xf numFmtId="0" fontId="26" fillId="10" borderId="0" xfId="0" applyFont="1" applyFill="1" applyBorder="1"/>
    <xf numFmtId="0" fontId="8" fillId="10" borderId="0" xfId="0" applyFont="1" applyFill="1" applyBorder="1"/>
    <xf numFmtId="0" fontId="31" fillId="10" borderId="1" xfId="0" applyFont="1" applyFill="1" applyBorder="1" applyAlignment="1">
      <alignment horizontal="center" vertical="center" wrapText="1"/>
    </xf>
    <xf numFmtId="0" fontId="0" fillId="10" borderId="0" xfId="0" applyFill="1" applyBorder="1"/>
    <xf numFmtId="0" fontId="0" fillId="10" borderId="0" xfId="0" applyFill="1" applyBorder="1" applyProtection="1"/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FF00FF"/>
      <color rgb="FF59C3E9"/>
      <color rgb="FFFF6600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worksheet" Target="worksheets/sheet4.xml"/><Relationship Id="rId39" Type="http://schemas.openxmlformats.org/officeDocument/2006/relationships/worksheet" Target="worksheets/sheet17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20.xml"/><Relationship Id="rId34" Type="http://schemas.openxmlformats.org/officeDocument/2006/relationships/worksheet" Target="worksheets/sheet12.xml"/><Relationship Id="rId42" Type="http://schemas.openxmlformats.org/officeDocument/2006/relationships/worksheet" Target="worksheets/sheet20.xml"/><Relationship Id="rId47" Type="http://schemas.openxmlformats.org/officeDocument/2006/relationships/styles" Target="styles.xml"/><Relationship Id="rId7" Type="http://schemas.openxmlformats.org/officeDocument/2006/relationships/chartsheet" Target="chartsheets/sheet6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worksheet" Target="worksheets/sheet3.xml"/><Relationship Id="rId33" Type="http://schemas.openxmlformats.org/officeDocument/2006/relationships/worksheet" Target="worksheets/sheet11.xml"/><Relationship Id="rId38" Type="http://schemas.openxmlformats.org/officeDocument/2006/relationships/worksheet" Target="worksheets/sheet16.xml"/><Relationship Id="rId46" Type="http://schemas.openxmlformats.org/officeDocument/2006/relationships/theme" Target="theme/theme1.xml"/><Relationship Id="rId2" Type="http://schemas.openxmlformats.org/officeDocument/2006/relationships/chartsheet" Target="chartsheets/sheet1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worksheet" Target="worksheets/sheet7.xml"/><Relationship Id="rId41" Type="http://schemas.openxmlformats.org/officeDocument/2006/relationships/worksheet" Target="worksheets/sheet19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hartsheet" Target="chartsheets/sheet10.xml"/><Relationship Id="rId24" Type="http://schemas.openxmlformats.org/officeDocument/2006/relationships/worksheet" Target="worksheets/sheet2.xml"/><Relationship Id="rId32" Type="http://schemas.openxmlformats.org/officeDocument/2006/relationships/worksheet" Target="worksheets/sheet10.xml"/><Relationship Id="rId37" Type="http://schemas.openxmlformats.org/officeDocument/2006/relationships/worksheet" Target="worksheets/sheet15.xml"/><Relationship Id="rId40" Type="http://schemas.openxmlformats.org/officeDocument/2006/relationships/worksheet" Target="worksheets/sheet18.xml"/><Relationship Id="rId45" Type="http://schemas.openxmlformats.org/officeDocument/2006/relationships/worksheet" Target="worksheets/sheet23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worksheet" Target="worksheets/sheet6.xml"/><Relationship Id="rId36" Type="http://schemas.openxmlformats.org/officeDocument/2006/relationships/worksheet" Target="worksheets/sheet14.xml"/><Relationship Id="rId49" Type="http://schemas.openxmlformats.org/officeDocument/2006/relationships/calcChain" Target="calcChain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worksheet" Target="worksheets/sheet9.xml"/><Relationship Id="rId44" Type="http://schemas.openxmlformats.org/officeDocument/2006/relationships/worksheet" Target="worksheets/sheet2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worksheet" Target="worksheets/sheet5.xml"/><Relationship Id="rId30" Type="http://schemas.openxmlformats.org/officeDocument/2006/relationships/worksheet" Target="worksheets/sheet8.xml"/><Relationship Id="rId35" Type="http://schemas.openxmlformats.org/officeDocument/2006/relationships/worksheet" Target="worksheets/sheet13.xml"/><Relationship Id="rId43" Type="http://schemas.openxmlformats.org/officeDocument/2006/relationships/worksheet" Target="worksheets/sheet21.xml"/><Relationship Id="rId48" Type="http://schemas.openxmlformats.org/officeDocument/2006/relationships/sharedStrings" Target="sharedStrings.xml"/><Relationship Id="rId8" Type="http://schemas.openxmlformats.org/officeDocument/2006/relationships/chartsheet" Target="chartsheets/sheet7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Current Level of Total gr.</a:t>
            </a:r>
          </a:p>
        </c:rich>
      </c:tx>
      <c:layout>
        <c:manualLayout>
          <c:xMode val="edge"/>
          <c:yMode val="edge"/>
          <c:x val="0.47633337464962711"/>
          <c:y val="5.42740071893187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989658738366126"/>
          <c:y val="0.14745762711864407"/>
          <c:w val="0.55946225439503616"/>
          <c:h val="0.4677966101694917"/>
        </c:manualLayout>
      </c:layout>
      <c:lineChart>
        <c:grouping val="standard"/>
        <c:ser>
          <c:idx val="0"/>
          <c:order val="0"/>
          <c:tx>
            <c:strRef>
              <c:f>Data!$C$4</c:f>
              <c:strCache>
                <c:ptCount val="1"/>
                <c:pt idx="0">
                  <c:v>ภาษาไทย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Data!$C$6:$C$14</c:f>
              <c:numCache>
                <c:formatCode>General</c:formatCode>
                <c:ptCount val="9"/>
                <c:pt idx="0">
                  <c:v>4.2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2.5</c:v>
                </c:pt>
                <c:pt idx="8">
                  <c:v>3</c:v>
                </c:pt>
              </c:numCache>
            </c:numRef>
          </c:val>
        </c:ser>
        <c:ser>
          <c:idx val="1"/>
          <c:order val="1"/>
          <c:tx>
            <c:strRef>
              <c:f>Data!$E$4</c:f>
              <c:strCache>
                <c:ptCount val="1"/>
                <c:pt idx="0">
                  <c:v>คณิตฯ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Data!$E$6:$E$14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3.5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2.5</c:v>
                </c:pt>
                <c:pt idx="8">
                  <c:v>2.5</c:v>
                </c:pt>
              </c:numCache>
            </c:numRef>
          </c:val>
        </c:ser>
        <c:ser>
          <c:idx val="2"/>
          <c:order val="2"/>
          <c:tx>
            <c:strRef>
              <c:f>Data!$G$4</c:f>
              <c:strCache>
                <c:ptCount val="1"/>
                <c:pt idx="0">
                  <c:v>วิทย์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Data!$G$6:$G$14</c:f>
              <c:numCache>
                <c:formatCode>General</c:formatCode>
                <c:ptCount val="9"/>
                <c:pt idx="0">
                  <c:v>3</c:v>
                </c:pt>
                <c:pt idx="1">
                  <c:v>2.5</c:v>
                </c:pt>
                <c:pt idx="2">
                  <c:v>3</c:v>
                </c:pt>
                <c:pt idx="3">
                  <c:v>3.8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3</c:v>
                </c:pt>
              </c:numCache>
            </c:numRef>
          </c:val>
        </c:ser>
        <c:ser>
          <c:idx val="3"/>
          <c:order val="3"/>
          <c:tx>
            <c:strRef>
              <c:f>Data!$I$4</c:f>
              <c:strCache>
                <c:ptCount val="1"/>
                <c:pt idx="0">
                  <c:v>สังคม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Data!$I$6:$I$14</c:f>
              <c:numCache>
                <c:formatCode>General</c:formatCode>
                <c:ptCount val="9"/>
                <c:pt idx="0">
                  <c:v>4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</c:numCache>
            </c:numRef>
          </c:val>
        </c:ser>
        <c:ser>
          <c:idx val="4"/>
          <c:order val="4"/>
          <c:tx>
            <c:strRef>
              <c:f>Data!$K$4</c:f>
              <c:strCache>
                <c:ptCount val="1"/>
                <c:pt idx="0">
                  <c:v>สุขศึกษา</c:v>
                </c:pt>
              </c:strCache>
            </c:strRef>
          </c:tx>
          <c:spPr>
            <a:ln>
              <a:solidFill>
                <a:srgbClr val="00FF00"/>
              </a:solidFill>
            </a:ln>
          </c:spPr>
          <c:marker>
            <c:spPr>
              <a:ln>
                <a:solidFill>
                  <a:srgbClr val="00B050"/>
                </a:solidFill>
              </a:ln>
            </c:spPr>
          </c:marker>
          <c:val>
            <c:numRef>
              <c:f>Data!$K$6:$K$14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3.5</c:v>
                </c:pt>
                <c:pt idx="3">
                  <c:v>2.5</c:v>
                </c:pt>
                <c:pt idx="4">
                  <c:v>2.5</c:v>
                </c:pt>
                <c:pt idx="5">
                  <c:v>2.8</c:v>
                </c:pt>
                <c:pt idx="6">
                  <c:v>3.5</c:v>
                </c:pt>
                <c:pt idx="7">
                  <c:v>1.5</c:v>
                </c:pt>
                <c:pt idx="8">
                  <c:v>3</c:v>
                </c:pt>
              </c:numCache>
            </c:numRef>
          </c:val>
        </c:ser>
        <c:ser>
          <c:idx val="5"/>
          <c:order val="5"/>
          <c:tx>
            <c:strRef>
              <c:f>Data!$M$4</c:f>
              <c:strCache>
                <c:ptCount val="1"/>
                <c:pt idx="0">
                  <c:v>ศิลปะ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Data!$M$6:$M$14</c:f>
              <c:numCache>
                <c:formatCode>General</c:formatCode>
                <c:ptCount val="9"/>
                <c:pt idx="0">
                  <c:v>2.8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2</c:v>
                </c:pt>
                <c:pt idx="6">
                  <c:v>4.5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er>
          <c:idx val="6"/>
          <c:order val="6"/>
          <c:tx>
            <c:strRef>
              <c:f>Data!$O$4</c:f>
              <c:strCache>
                <c:ptCount val="1"/>
                <c:pt idx="0">
                  <c:v>การงาน</c:v>
                </c:pt>
              </c:strCache>
            </c:strRef>
          </c:tx>
          <c:val>
            <c:numRef>
              <c:f>Data!$O$6:$O$14</c:f>
              <c:numCache>
                <c:formatCode>General</c:formatCode>
                <c:ptCount val="9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3</c:v>
                </c:pt>
                <c:pt idx="4">
                  <c:v>4</c:v>
                </c:pt>
                <c:pt idx="5">
                  <c:v>3.5</c:v>
                </c:pt>
                <c:pt idx="6">
                  <c:v>4.5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</c:ser>
        <c:ser>
          <c:idx val="7"/>
          <c:order val="7"/>
          <c:tx>
            <c:strRef>
              <c:f>Data!$Q$4</c:f>
              <c:strCache>
                <c:ptCount val="1"/>
                <c:pt idx="0">
                  <c:v>อังกฤษ</c:v>
                </c:pt>
              </c:strCache>
            </c:strRef>
          </c:tx>
          <c:val>
            <c:numRef>
              <c:f>Data!$Q$6:$Q$14</c:f>
              <c:numCache>
                <c:formatCode>General</c:formatCode>
                <c:ptCount val="9"/>
                <c:pt idx="0">
                  <c:v>3.5</c:v>
                </c:pt>
                <c:pt idx="1">
                  <c:v>4</c:v>
                </c:pt>
                <c:pt idx="2">
                  <c:v>4</c:v>
                </c:pt>
                <c:pt idx="3">
                  <c:v>2.5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3.5</c:v>
                </c:pt>
                <c:pt idx="8">
                  <c:v>2.5</c:v>
                </c:pt>
              </c:numCache>
            </c:numRef>
          </c:val>
        </c:ser>
        <c:ser>
          <c:idx val="8"/>
          <c:order val="8"/>
          <c:tx>
            <c:strRef>
              <c:f>Data!$S$4</c:f>
              <c:strCache>
                <c:ptCount val="1"/>
                <c:pt idx="0">
                  <c:v>gr. 9</c:v>
                </c:pt>
              </c:strCache>
            </c:strRef>
          </c:tx>
          <c:val>
            <c:numRef>
              <c:f>Data!$S$6:$S$14</c:f>
            </c:numRef>
          </c:val>
        </c:ser>
        <c:ser>
          <c:idx val="9"/>
          <c:order val="9"/>
          <c:tx>
            <c:strRef>
              <c:f>Data!$U$4</c:f>
              <c:strCache>
                <c:ptCount val="1"/>
                <c:pt idx="0">
                  <c:v>gr. 10</c:v>
                </c:pt>
              </c:strCache>
            </c:strRef>
          </c:tx>
          <c:val>
            <c:numRef>
              <c:f>Data!$U$6:$U$14</c:f>
            </c:numRef>
          </c:val>
        </c:ser>
        <c:ser>
          <c:idx val="10"/>
          <c:order val="10"/>
          <c:tx>
            <c:strRef>
              <c:f>Data!$W$4</c:f>
              <c:strCache>
                <c:ptCount val="1"/>
                <c:pt idx="0">
                  <c:v>gr. 11</c:v>
                </c:pt>
              </c:strCache>
            </c:strRef>
          </c:tx>
          <c:val>
            <c:numRef>
              <c:f>Data!$W$6:$W$14</c:f>
            </c:numRef>
          </c:val>
        </c:ser>
        <c:ser>
          <c:idx val="11"/>
          <c:order val="11"/>
          <c:tx>
            <c:strRef>
              <c:f>Data!$Y$4</c:f>
              <c:strCache>
                <c:ptCount val="1"/>
                <c:pt idx="0">
                  <c:v>gr. 12</c:v>
                </c:pt>
              </c:strCache>
            </c:strRef>
          </c:tx>
          <c:val>
            <c:numRef>
              <c:f>Data!$Y$6:$Y$14</c:f>
            </c:numRef>
          </c:val>
        </c:ser>
        <c:ser>
          <c:idx val="12"/>
          <c:order val="12"/>
          <c:tx>
            <c:strRef>
              <c:f>Data!$AA$4</c:f>
              <c:strCache>
                <c:ptCount val="1"/>
                <c:pt idx="0">
                  <c:v>gr. 13</c:v>
                </c:pt>
              </c:strCache>
            </c:strRef>
          </c:tx>
          <c:val>
            <c:numRef>
              <c:f>Data!$AA$6:$AA$14</c:f>
            </c:numRef>
          </c:val>
        </c:ser>
        <c:ser>
          <c:idx val="13"/>
          <c:order val="13"/>
          <c:tx>
            <c:strRef>
              <c:f>Data!$AC$4</c:f>
              <c:strCache>
                <c:ptCount val="1"/>
                <c:pt idx="0">
                  <c:v>gr. 14</c:v>
                </c:pt>
              </c:strCache>
            </c:strRef>
          </c:tx>
          <c:val>
            <c:numRef>
              <c:f>Data!$AC$6:$AC$14</c:f>
            </c:numRef>
          </c:val>
        </c:ser>
        <c:ser>
          <c:idx val="14"/>
          <c:order val="14"/>
          <c:tx>
            <c:strRef>
              <c:f>Data!$AE$4</c:f>
              <c:strCache>
                <c:ptCount val="1"/>
                <c:pt idx="0">
                  <c:v>gr. 15</c:v>
                </c:pt>
              </c:strCache>
            </c:strRef>
          </c:tx>
          <c:val>
            <c:numRef>
              <c:f>Data!$AE$6:$AE$14</c:f>
            </c:numRef>
          </c:val>
        </c:ser>
        <c:ser>
          <c:idx val="15"/>
          <c:order val="15"/>
          <c:tx>
            <c:strRef>
              <c:f>Data!$AG$4</c:f>
              <c:strCache>
                <c:ptCount val="1"/>
                <c:pt idx="0">
                  <c:v>gr. 16</c:v>
                </c:pt>
              </c:strCache>
            </c:strRef>
          </c:tx>
          <c:val>
            <c:numRef>
              <c:f>Data!$AG$6:$AG$14</c:f>
            </c:numRef>
          </c:val>
        </c:ser>
        <c:ser>
          <c:idx val="16"/>
          <c:order val="16"/>
          <c:tx>
            <c:strRef>
              <c:f>Data!$AI$4</c:f>
              <c:strCache>
                <c:ptCount val="1"/>
                <c:pt idx="0">
                  <c:v>gr. 17</c:v>
                </c:pt>
              </c:strCache>
            </c:strRef>
          </c:tx>
          <c:val>
            <c:numRef>
              <c:f>Data!$AI$6:$AI$14</c:f>
            </c:numRef>
          </c:val>
        </c:ser>
        <c:ser>
          <c:idx val="17"/>
          <c:order val="17"/>
          <c:tx>
            <c:strRef>
              <c:f>Data!$AK$4</c:f>
              <c:strCache>
                <c:ptCount val="1"/>
                <c:pt idx="0">
                  <c:v>gr. 18</c:v>
                </c:pt>
              </c:strCache>
            </c:strRef>
          </c:tx>
          <c:val>
            <c:numRef>
              <c:f>Data!$AK$6:$AK$14</c:f>
            </c:numRef>
          </c:val>
        </c:ser>
        <c:ser>
          <c:idx val="18"/>
          <c:order val="18"/>
          <c:tx>
            <c:strRef>
              <c:f>Data!$AM$4</c:f>
              <c:strCache>
                <c:ptCount val="1"/>
                <c:pt idx="0">
                  <c:v>gr. 19</c:v>
                </c:pt>
              </c:strCache>
            </c:strRef>
          </c:tx>
          <c:val>
            <c:numRef>
              <c:f>Data!$AM$6:$AM$14</c:f>
            </c:numRef>
          </c:val>
        </c:ser>
        <c:ser>
          <c:idx val="19"/>
          <c:order val="19"/>
          <c:tx>
            <c:strRef>
              <c:f>Data!$AO$4</c:f>
              <c:strCache>
                <c:ptCount val="1"/>
                <c:pt idx="0">
                  <c:v>gr. 20</c:v>
                </c:pt>
              </c:strCache>
            </c:strRef>
          </c:tx>
          <c:val>
            <c:numRef>
              <c:f>Data!$AO$6:$AO$14</c:f>
            </c:numRef>
          </c:val>
        </c:ser>
        <c:ser>
          <c:idx val="20"/>
          <c:order val="20"/>
          <c:tx>
            <c:strRef>
              <c:f>Data!$AQ$4</c:f>
              <c:strCache>
                <c:ptCount val="1"/>
                <c:pt idx="0">
                  <c:v>gr. 21</c:v>
                </c:pt>
              </c:strCache>
            </c:strRef>
          </c:tx>
          <c:val>
            <c:numRef>
              <c:f>Data!$AQ$6:$AQ$14</c:f>
            </c:numRef>
          </c:val>
        </c:ser>
        <c:ser>
          <c:idx val="21"/>
          <c:order val="21"/>
          <c:tx>
            <c:strRef>
              <c:f>Data!$AS$4</c:f>
              <c:strCache>
                <c:ptCount val="1"/>
                <c:pt idx="0">
                  <c:v>gr. 22</c:v>
                </c:pt>
              </c:strCache>
            </c:strRef>
          </c:tx>
          <c:val>
            <c:numRef>
              <c:f>Data!$AS$6:$AS$14</c:f>
            </c:numRef>
          </c:val>
        </c:ser>
        <c:ser>
          <c:idx val="22"/>
          <c:order val="22"/>
          <c:tx>
            <c:strRef>
              <c:f>Data!$AU$4</c:f>
              <c:strCache>
                <c:ptCount val="1"/>
                <c:pt idx="0">
                  <c:v>gr. 23</c:v>
                </c:pt>
              </c:strCache>
            </c:strRef>
          </c:tx>
          <c:val>
            <c:numRef>
              <c:f>Data!$AU$6:$AU$14</c:f>
            </c:numRef>
          </c:val>
        </c:ser>
        <c:ser>
          <c:idx val="23"/>
          <c:order val="23"/>
          <c:tx>
            <c:strRef>
              <c:f>Data!$AW$4</c:f>
              <c:strCache>
                <c:ptCount val="1"/>
                <c:pt idx="0">
                  <c:v>gr. 24</c:v>
                </c:pt>
              </c:strCache>
            </c:strRef>
          </c:tx>
          <c:val>
            <c:numRef>
              <c:f>Data!$AW$6:$AW$14</c:f>
            </c:numRef>
          </c:val>
        </c:ser>
        <c:ser>
          <c:idx val="24"/>
          <c:order val="24"/>
          <c:tx>
            <c:strRef>
              <c:f>Data!$AY$4</c:f>
              <c:strCache>
                <c:ptCount val="1"/>
                <c:pt idx="0">
                  <c:v>gr. 25</c:v>
                </c:pt>
              </c:strCache>
            </c:strRef>
          </c:tx>
          <c:val>
            <c:numRef>
              <c:f>Data!$AY$6:$AY$14</c:f>
            </c:numRef>
          </c:val>
        </c:ser>
        <c:ser>
          <c:idx val="25"/>
          <c:order val="25"/>
          <c:tx>
            <c:strRef>
              <c:f>Data!$BA$4</c:f>
              <c:strCache>
                <c:ptCount val="1"/>
                <c:pt idx="0">
                  <c:v>gr. 26</c:v>
                </c:pt>
              </c:strCache>
            </c:strRef>
          </c:tx>
          <c:val>
            <c:numRef>
              <c:f>Data!$BA$6:$BA$14</c:f>
            </c:numRef>
          </c:val>
        </c:ser>
        <c:ser>
          <c:idx val="26"/>
          <c:order val="26"/>
          <c:tx>
            <c:strRef>
              <c:f>Data!$BC$4</c:f>
              <c:strCache>
                <c:ptCount val="1"/>
                <c:pt idx="0">
                  <c:v>gr. 27</c:v>
                </c:pt>
              </c:strCache>
            </c:strRef>
          </c:tx>
          <c:val>
            <c:numRef>
              <c:f>Data!$BC$6:$BC$14</c:f>
            </c:numRef>
          </c:val>
        </c:ser>
        <c:ser>
          <c:idx val="27"/>
          <c:order val="27"/>
          <c:tx>
            <c:strRef>
              <c:f>Data!$BE$4</c:f>
              <c:strCache>
                <c:ptCount val="1"/>
                <c:pt idx="0">
                  <c:v>gr. 28</c:v>
                </c:pt>
              </c:strCache>
            </c:strRef>
          </c:tx>
          <c:val>
            <c:numRef>
              <c:f>Data!$BE$6:$BE$14</c:f>
            </c:numRef>
          </c:val>
        </c:ser>
        <c:ser>
          <c:idx val="28"/>
          <c:order val="28"/>
          <c:tx>
            <c:strRef>
              <c:f>Data!$BG$4</c:f>
              <c:strCache>
                <c:ptCount val="1"/>
                <c:pt idx="0">
                  <c:v>gr. 29</c:v>
                </c:pt>
              </c:strCache>
            </c:strRef>
          </c:tx>
          <c:val>
            <c:numRef>
              <c:f>Data!$BG$6:$BG$14</c:f>
            </c:numRef>
          </c:val>
        </c:ser>
        <c:ser>
          <c:idx val="29"/>
          <c:order val="29"/>
          <c:tx>
            <c:strRef>
              <c:f>Data!$BI$4</c:f>
              <c:strCache>
                <c:ptCount val="1"/>
                <c:pt idx="0">
                  <c:v>gr. 30</c:v>
                </c:pt>
              </c:strCache>
            </c:strRef>
          </c:tx>
          <c:val>
            <c:numRef>
              <c:f>Data!$BI$6:$BI$14</c:f>
            </c:numRef>
          </c:val>
        </c:ser>
        <c:marker val="1"/>
        <c:axId val="39624704"/>
        <c:axId val="39626240"/>
      </c:lineChart>
      <c:catAx>
        <c:axId val="39624704"/>
        <c:scaling>
          <c:orientation val="minMax"/>
        </c:scaling>
        <c:axPos val="b"/>
        <c:majorGridlines/>
        <c:minorGridlines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626240"/>
        <c:crosses val="autoZero"/>
        <c:auto val="1"/>
        <c:lblAlgn val="ctr"/>
        <c:lblOffset val="100"/>
        <c:tickLblSkip val="1"/>
        <c:tickMarkSkip val="1"/>
      </c:catAx>
      <c:valAx>
        <c:axId val="39626240"/>
        <c:scaling>
          <c:orientation val="minMax"/>
          <c:max val="5"/>
          <c:min val="1"/>
        </c:scaling>
        <c:axPos val="l"/>
        <c:majorGridlines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0.22057290477464125"/>
              <c:y val="0.3591136026474953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624704"/>
        <c:crosses val="autoZero"/>
        <c:crossBetween val="midCat"/>
        <c:majorUnit val="1"/>
        <c:minorUnit val="0.5"/>
      </c:valAx>
      <c:spPr>
        <a:solidFill>
          <a:srgbClr val="FFFFFF"/>
        </a:solidFill>
        <a:ln w="254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7921406411582209E-2"/>
          <c:y val="0.25084745762711863"/>
          <c:w val="0.1561530506721821"/>
          <c:h val="0.361016949152542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Data!$Q$4</c:f>
          <c:strCache>
            <c:ptCount val="1"/>
            <c:pt idx="0">
              <c:v>อังกฤษ</c:v>
            </c:pt>
          </c:strCache>
        </c:strRef>
      </c:tx>
      <c:layout>
        <c:manualLayout>
          <c:xMode val="edge"/>
          <c:yMode val="edge"/>
          <c:x val="0.47064056939501797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49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080512"/>
        <c:axId val="40082048"/>
      </c:areaChart>
      <c:lineChart>
        <c:grouping val="standard"/>
        <c:ser>
          <c:idx val="2"/>
          <c:order val="0"/>
          <c:tx>
            <c:strRef>
              <c:f>Data!$R$5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Data!$R$6:$R$14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Data!$Q$6:$Q$14</c:f>
              <c:numCache>
                <c:formatCode>General</c:formatCode>
                <c:ptCount val="9"/>
                <c:pt idx="0">
                  <c:v>3.5</c:v>
                </c:pt>
                <c:pt idx="1">
                  <c:v>4</c:v>
                </c:pt>
                <c:pt idx="2">
                  <c:v>4</c:v>
                </c:pt>
                <c:pt idx="3">
                  <c:v>2.5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3.5</c:v>
                </c:pt>
                <c:pt idx="8">
                  <c:v>2.5</c:v>
                </c:pt>
              </c:numCache>
            </c:numRef>
          </c:val>
        </c:ser>
        <c:marker val="1"/>
        <c:axId val="40080512"/>
        <c:axId val="40082048"/>
      </c:lineChart>
      <c:catAx>
        <c:axId val="4008051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082048"/>
        <c:crosses val="autoZero"/>
        <c:auto val="1"/>
        <c:lblAlgn val="ctr"/>
        <c:lblOffset val="100"/>
        <c:tickLblSkip val="1"/>
        <c:tickMarkSkip val="1"/>
      </c:catAx>
      <c:valAx>
        <c:axId val="40082048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0676156583629894E-2"/>
              <c:y val="0.3468586387434557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080512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Data!$S$4</c:f>
          <c:strCache>
            <c:ptCount val="1"/>
            <c:pt idx="0">
              <c:v>gr. 9</c:v>
            </c:pt>
          </c:strCache>
        </c:strRef>
      </c:tx>
      <c:layout>
        <c:manualLayout>
          <c:xMode val="edge"/>
          <c:yMode val="edge"/>
          <c:x val="0.47064056939501797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49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896000"/>
        <c:axId val="40897536"/>
      </c:areaChart>
      <c:lineChart>
        <c:grouping val="standard"/>
        <c:ser>
          <c:idx val="2"/>
          <c:order val="0"/>
          <c:tx>
            <c:strRef>
              <c:f>Data!$T$5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Data!$T$6:$T$14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Data!$S$6:$S$14</c:f>
            </c:numRef>
          </c:val>
        </c:ser>
        <c:marker val="1"/>
        <c:axId val="40896000"/>
        <c:axId val="40897536"/>
      </c:lineChart>
      <c:catAx>
        <c:axId val="408960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897536"/>
        <c:crosses val="autoZero"/>
        <c:auto val="1"/>
        <c:lblAlgn val="ctr"/>
        <c:lblOffset val="100"/>
        <c:tickLblSkip val="1"/>
        <c:tickMarkSkip val="1"/>
      </c:catAx>
      <c:valAx>
        <c:axId val="4089753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7793594306049824E-2"/>
              <c:y val="0.3390052356020944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896000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Data!$W$4</c:f>
          <c:strCache>
            <c:ptCount val="1"/>
            <c:pt idx="0">
              <c:v>gr. 11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978304"/>
        <c:axId val="40979840"/>
      </c:areaChart>
      <c:lineChart>
        <c:grouping val="standard"/>
        <c:ser>
          <c:idx val="2"/>
          <c:order val="0"/>
          <c:tx>
            <c:strRef>
              <c:f>Data!$X$5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Data!$X$6:$X$14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Data!$W$6:$W$14</c:f>
            </c:numRef>
          </c:val>
        </c:ser>
        <c:marker val="1"/>
        <c:axId val="40978304"/>
        <c:axId val="40979840"/>
      </c:lineChart>
      <c:catAx>
        <c:axId val="409783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979840"/>
        <c:crosses val="autoZero"/>
        <c:auto val="1"/>
        <c:lblAlgn val="ctr"/>
        <c:lblOffset val="100"/>
        <c:tickLblSkip val="1"/>
        <c:tickMarkSkip val="1"/>
      </c:catAx>
      <c:valAx>
        <c:axId val="40979840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601423487544483E-2"/>
              <c:y val="0.333769633507853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978304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Data!$U$4</c:f>
          <c:strCache>
            <c:ptCount val="1"/>
            <c:pt idx="0">
              <c:v>gr. 10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142528"/>
        <c:axId val="41152512"/>
      </c:areaChart>
      <c:lineChart>
        <c:grouping val="standard"/>
        <c:ser>
          <c:idx val="2"/>
          <c:order val="0"/>
          <c:tx>
            <c:strRef>
              <c:f>Data!$V$5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Data!$V$6:$V$14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Data!$U$6:$U$14</c:f>
            </c:numRef>
          </c:val>
        </c:ser>
        <c:marker val="1"/>
        <c:axId val="41142528"/>
        <c:axId val="41152512"/>
      </c:lineChart>
      <c:catAx>
        <c:axId val="411425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152512"/>
        <c:crosses val="autoZero"/>
        <c:auto val="1"/>
        <c:lblAlgn val="ctr"/>
        <c:lblOffset val="100"/>
        <c:tickLblSkip val="1"/>
        <c:tickMarkSkip val="1"/>
      </c:catAx>
      <c:valAx>
        <c:axId val="4115251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4234875444839864E-2"/>
              <c:y val="0.327225130890052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142528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Data!$Y$4</c:f>
          <c:strCache>
            <c:ptCount val="1"/>
            <c:pt idx="0">
              <c:v>gr. 12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192064"/>
        <c:axId val="41206144"/>
      </c:areaChart>
      <c:lineChart>
        <c:grouping val="standard"/>
        <c:ser>
          <c:idx val="2"/>
          <c:order val="0"/>
          <c:tx>
            <c:strRef>
              <c:f>Data!$Z$5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Data!$Z$6:$Z$14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Data!$Y$6:$Y$14</c:f>
            </c:numRef>
          </c:val>
        </c:ser>
        <c:marker val="1"/>
        <c:axId val="41192064"/>
        <c:axId val="41206144"/>
      </c:lineChart>
      <c:catAx>
        <c:axId val="411920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206144"/>
        <c:crosses val="autoZero"/>
        <c:auto val="1"/>
        <c:lblAlgn val="ctr"/>
        <c:lblOffset val="100"/>
        <c:tickLblSkip val="1"/>
        <c:tickMarkSkip val="1"/>
      </c:catAx>
      <c:valAx>
        <c:axId val="41206144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601423487544483E-2"/>
              <c:y val="0.3311518324607330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192064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Data!$AA$4</c:f>
          <c:strCache>
            <c:ptCount val="1"/>
            <c:pt idx="0">
              <c:v>gr. 13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276160"/>
        <c:axId val="41277696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Data!$AB$6:$AB$14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Data!$AA$6:$AA$14</c:f>
            </c:numRef>
          </c:val>
        </c:ser>
        <c:marker val="1"/>
        <c:axId val="41276160"/>
        <c:axId val="41277696"/>
      </c:lineChart>
      <c:catAx>
        <c:axId val="41276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277696"/>
        <c:crosses val="autoZero"/>
        <c:auto val="1"/>
        <c:lblAlgn val="ctr"/>
        <c:lblOffset val="100"/>
        <c:tickLblSkip val="1"/>
        <c:tickMarkSkip val="1"/>
      </c:catAx>
      <c:valAx>
        <c:axId val="4127769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3345195729537381E-2"/>
              <c:y val="0.33638743455497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276160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Data!$AC$4</c:f>
          <c:strCache>
            <c:ptCount val="1"/>
            <c:pt idx="0">
              <c:v>gr. 14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461248"/>
        <c:axId val="41462784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Data!$AD$6:$AD$14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Data!$AC$6:$AC$14</c:f>
            </c:numRef>
          </c:val>
        </c:ser>
        <c:marker val="1"/>
        <c:axId val="41461248"/>
        <c:axId val="41462784"/>
      </c:lineChart>
      <c:catAx>
        <c:axId val="414612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462784"/>
        <c:crosses val="autoZero"/>
        <c:auto val="1"/>
        <c:lblAlgn val="ctr"/>
        <c:lblOffset val="100"/>
        <c:tickLblSkip val="1"/>
        <c:tickMarkSkip val="1"/>
      </c:catAx>
      <c:valAx>
        <c:axId val="41462784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2455516014234877E-2"/>
              <c:y val="0.328534031413612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461248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Data!$AE$4</c:f>
          <c:strCache>
            <c:ptCount val="1"/>
            <c:pt idx="0">
              <c:v>gr. 15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662336"/>
        <c:axId val="41663872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Data!$AF$6:$AF$14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Data!$AE$6:$AE$14</c:f>
            </c:numRef>
          </c:val>
        </c:ser>
        <c:marker val="1"/>
        <c:axId val="41662336"/>
        <c:axId val="41663872"/>
      </c:lineChart>
      <c:catAx>
        <c:axId val="416623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663872"/>
        <c:crosses val="autoZero"/>
        <c:auto val="1"/>
        <c:lblAlgn val="ctr"/>
        <c:lblOffset val="100"/>
        <c:tickLblSkip val="1"/>
        <c:tickMarkSkip val="1"/>
      </c:catAx>
      <c:valAx>
        <c:axId val="4166387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1565836298932401E-2"/>
              <c:y val="0.32460732984293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662336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Data!$AG$4</c:f>
          <c:strCache>
            <c:ptCount val="1"/>
            <c:pt idx="0">
              <c:v>gr. 16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111111111111118"/>
          <c:y val="9.6405228758170008E-2"/>
          <c:w val="0.73888888888888926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851136"/>
        <c:axId val="41861120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Data!$AH$6:$AH$14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Data!$AG$6:$AG$14</c:f>
            </c:numRef>
          </c:val>
        </c:ser>
        <c:marker val="1"/>
        <c:axId val="41851136"/>
        <c:axId val="41861120"/>
      </c:lineChart>
      <c:catAx>
        <c:axId val="4185113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861120"/>
        <c:crosses val="autoZero"/>
        <c:auto val="1"/>
        <c:lblAlgn val="ctr"/>
        <c:lblOffset val="100"/>
        <c:tickLblSkip val="1"/>
        <c:tickMarkSkip val="1"/>
      </c:catAx>
      <c:valAx>
        <c:axId val="41861120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3345195729537381E-2"/>
              <c:y val="0.3272251308900525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851136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Data!$AI$4</c:f>
          <c:strCache>
            <c:ptCount val="1"/>
            <c:pt idx="0">
              <c:v>gr. 17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777777777777778"/>
          <c:y val="9.6405228758170008E-2"/>
          <c:w val="0.73222222222222222"/>
          <c:h val="0.54901960784313764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1990784"/>
        <c:axId val="42004864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Data!$AJ$6:$AJ$14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Data!$AI$6:$AI$14</c:f>
            </c:numRef>
          </c:val>
        </c:ser>
        <c:marker val="1"/>
        <c:axId val="41990784"/>
        <c:axId val="42004864"/>
      </c:lineChart>
      <c:catAx>
        <c:axId val="4199078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2004864"/>
        <c:crosses val="autoZero"/>
        <c:auto val="1"/>
        <c:lblAlgn val="ctr"/>
        <c:lblOffset val="100"/>
        <c:tickLblSkip val="1"/>
        <c:tickMarkSkip val="1"/>
      </c:catAx>
      <c:valAx>
        <c:axId val="42004864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4234875444839864E-2"/>
              <c:y val="0.325916230366492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990784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Data!$C$4</c:f>
          <c:strCache>
            <c:ptCount val="1"/>
            <c:pt idx="0">
              <c:v>ภาษาไทย</c:v>
            </c:pt>
          </c:strCache>
        </c:strRef>
      </c:tx>
      <c:layout>
        <c:manualLayout>
          <c:xMode val="edge"/>
          <c:yMode val="edge"/>
          <c:x val="0.46045249625277196"/>
          <c:y val="4.1448567093420763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Cordia New" pitchFamily="34" charset="-34"/>
              <a:ea typeface="Arial"/>
              <a:cs typeface="Cordia New" pitchFamily="34" charset="-34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15268225584594231"/>
          <c:y val="0.11373390557939916"/>
          <c:w val="0.79917469050894085"/>
          <c:h val="0.46995708154506438"/>
        </c:manualLayout>
      </c:layout>
      <c:areaChart>
        <c:grouping val="stacked"/>
        <c:ser>
          <c:idx val="0"/>
          <c:order val="1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2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66FF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39821696"/>
        <c:axId val="39823232"/>
      </c:areaChart>
      <c:lineChart>
        <c:grouping val="standard"/>
        <c:ser>
          <c:idx val="3"/>
          <c:order val="0"/>
          <c:tx>
            <c:strRef>
              <c:f>Data!$C$4</c:f>
              <c:strCache>
                <c:ptCount val="1"/>
                <c:pt idx="0">
                  <c:v>ภาษาไทย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Data!$C$6:$C$14</c:f>
              <c:numCache>
                <c:formatCode>General</c:formatCode>
                <c:ptCount val="9"/>
                <c:pt idx="0">
                  <c:v>4.2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2.5</c:v>
                </c:pt>
                <c:pt idx="8">
                  <c:v>3</c:v>
                </c:pt>
              </c:numCache>
            </c:numRef>
          </c:val>
        </c:ser>
        <c:ser>
          <c:idx val="2"/>
          <c:order val="3"/>
          <c:tx>
            <c:strRef>
              <c:f>Data!$E$4</c:f>
              <c:strCache>
                <c:ptCount val="1"/>
                <c:pt idx="0">
                  <c:v>คณิตฯ</c:v>
                </c:pt>
              </c:strCache>
            </c:strRef>
          </c:tx>
          <c:val>
            <c:numRef>
              <c:f>Data!$E$6:$E$14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3.5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2.5</c:v>
                </c:pt>
                <c:pt idx="8">
                  <c:v>2.5</c:v>
                </c:pt>
              </c:numCache>
            </c:numRef>
          </c:val>
        </c:ser>
        <c:ser>
          <c:idx val="4"/>
          <c:order val="4"/>
          <c:tx>
            <c:strRef>
              <c:f>Data!$G$4</c:f>
              <c:strCache>
                <c:ptCount val="1"/>
                <c:pt idx="0">
                  <c:v>วิทย์</c:v>
                </c:pt>
              </c:strCache>
            </c:strRef>
          </c:tx>
          <c:val>
            <c:numRef>
              <c:f>Data!$G$6:$G$14</c:f>
              <c:numCache>
                <c:formatCode>General</c:formatCode>
                <c:ptCount val="9"/>
                <c:pt idx="0">
                  <c:v>3</c:v>
                </c:pt>
                <c:pt idx="1">
                  <c:v>2.5</c:v>
                </c:pt>
                <c:pt idx="2">
                  <c:v>3</c:v>
                </c:pt>
                <c:pt idx="3">
                  <c:v>3.8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3</c:v>
                </c:pt>
              </c:numCache>
            </c:numRef>
          </c:val>
        </c:ser>
        <c:ser>
          <c:idx val="5"/>
          <c:order val="5"/>
          <c:tx>
            <c:strRef>
              <c:f>Data!$I$4</c:f>
              <c:strCache>
                <c:ptCount val="1"/>
                <c:pt idx="0">
                  <c:v>สังคม</c:v>
                </c:pt>
              </c:strCache>
            </c:strRef>
          </c:tx>
          <c:val>
            <c:numRef>
              <c:f>Data!$I$6:$I$14</c:f>
              <c:numCache>
                <c:formatCode>General</c:formatCode>
                <c:ptCount val="9"/>
                <c:pt idx="0">
                  <c:v>4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</c:numCache>
            </c:numRef>
          </c:val>
        </c:ser>
        <c:ser>
          <c:idx val="6"/>
          <c:order val="6"/>
          <c:tx>
            <c:strRef>
              <c:f>Data!$K$4</c:f>
              <c:strCache>
                <c:ptCount val="1"/>
                <c:pt idx="0">
                  <c:v>สุขศึกษา</c:v>
                </c:pt>
              </c:strCache>
            </c:strRef>
          </c:tx>
          <c:val>
            <c:numRef>
              <c:f>Data!$K$6:$K$14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3.5</c:v>
                </c:pt>
                <c:pt idx="3">
                  <c:v>2.5</c:v>
                </c:pt>
                <c:pt idx="4">
                  <c:v>2.5</c:v>
                </c:pt>
                <c:pt idx="5">
                  <c:v>2.8</c:v>
                </c:pt>
                <c:pt idx="6">
                  <c:v>3.5</c:v>
                </c:pt>
                <c:pt idx="7">
                  <c:v>1.5</c:v>
                </c:pt>
                <c:pt idx="8">
                  <c:v>3</c:v>
                </c:pt>
              </c:numCache>
            </c:numRef>
          </c:val>
        </c:ser>
        <c:ser>
          <c:idx val="7"/>
          <c:order val="7"/>
          <c:tx>
            <c:strRef>
              <c:f>Data!$M$4</c:f>
              <c:strCache>
                <c:ptCount val="1"/>
                <c:pt idx="0">
                  <c:v>ศิลปะ</c:v>
                </c:pt>
              </c:strCache>
            </c:strRef>
          </c:tx>
          <c:val>
            <c:numRef>
              <c:f>Data!$M$6:$M$14</c:f>
              <c:numCache>
                <c:formatCode>General</c:formatCode>
                <c:ptCount val="9"/>
                <c:pt idx="0">
                  <c:v>2.8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2</c:v>
                </c:pt>
                <c:pt idx="6">
                  <c:v>4.5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marker val="1"/>
        <c:axId val="39821696"/>
        <c:axId val="39823232"/>
      </c:lineChart>
      <c:catAx>
        <c:axId val="39821696"/>
        <c:scaling>
          <c:orientation val="minMax"/>
        </c:scaling>
        <c:axPos val="b"/>
        <c:majorGridlines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ordia New" pitchFamily="34" charset="-34"/>
                <a:ea typeface="Arial"/>
                <a:cs typeface="Cordia New" pitchFamily="34" charset="-34"/>
              </a:defRPr>
            </a:pPr>
            <a:endParaRPr lang="th-TH"/>
          </a:p>
        </c:txPr>
        <c:crossAx val="39823232"/>
        <c:crosses val="autoZero"/>
        <c:auto val="1"/>
        <c:lblAlgn val="ctr"/>
        <c:lblOffset val="100"/>
        <c:tickLblSkip val="1"/>
        <c:tickMarkSkip val="1"/>
      </c:catAx>
      <c:valAx>
        <c:axId val="39823232"/>
        <c:scaling>
          <c:orientation val="minMax"/>
          <c:max val="4"/>
          <c:min val="1"/>
        </c:scaling>
        <c:axPos val="l"/>
        <c:majorGridlines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4911041292691068E-2"/>
              <c:y val="0.3259163116024801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821696"/>
        <c:crosses val="autoZero"/>
        <c:crossBetween val="midCat"/>
        <c:majorUnit val="0.5"/>
      </c:valAx>
      <c:spPr>
        <a:solidFill>
          <a:schemeClr val="bg1">
            <a:lumMod val="7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5.777166437414033E-2"/>
          <c:y val="0.86480686695278974"/>
          <c:w val="0.8982118294360385"/>
          <c:h val="6.8669527896995722E-2"/>
        </c:manualLayout>
      </c:layout>
      <c:txPr>
        <a:bodyPr/>
        <a:lstStyle/>
        <a:p>
          <a:pPr>
            <a:defRPr sz="1400">
              <a:latin typeface="Cordia New" pitchFamily="34" charset="-34"/>
              <a:cs typeface="Cordia New" pitchFamily="34" charset="-34"/>
            </a:defRPr>
          </a:pPr>
          <a:endParaRPr lang="th-TH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Data!$AK$4</c:f>
          <c:strCache>
            <c:ptCount val="1"/>
            <c:pt idx="0">
              <c:v>gr. 18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22222222222222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2040704"/>
        <c:axId val="42046592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Data!$AL$6:$AL$14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Data!$AK$6:$AK$14</c:f>
            </c:numRef>
          </c:val>
        </c:ser>
        <c:marker val="1"/>
        <c:axId val="42040704"/>
        <c:axId val="42046592"/>
      </c:lineChart>
      <c:catAx>
        <c:axId val="42040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2046592"/>
        <c:crosses val="autoZero"/>
        <c:auto val="1"/>
        <c:lblAlgn val="ctr"/>
        <c:lblOffset val="100"/>
        <c:tickLblSkip val="1"/>
        <c:tickMarkSkip val="1"/>
      </c:catAx>
      <c:valAx>
        <c:axId val="4204659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2.1352313167259804E-2"/>
              <c:y val="0.33638743455497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2040704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Data!$AM$4</c:f>
          <c:strCache>
            <c:ptCount val="1"/>
            <c:pt idx="0">
              <c:v>gr. 19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22222222222222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759296"/>
        <c:axId val="40760832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Data!$AN$6:$AN$14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Data!$AM$6:$AM$14</c:f>
            </c:numRef>
          </c:val>
        </c:ser>
        <c:marker val="1"/>
        <c:axId val="40759296"/>
        <c:axId val="40760832"/>
      </c:lineChart>
      <c:catAx>
        <c:axId val="407592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760832"/>
        <c:crosses val="autoZero"/>
        <c:auto val="1"/>
        <c:lblAlgn val="ctr"/>
        <c:lblOffset val="100"/>
        <c:tickLblSkip val="1"/>
        <c:tickMarkSkip val="1"/>
      </c:catAx>
      <c:valAx>
        <c:axId val="4076083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2.1352313167259804E-2"/>
              <c:y val="0.33638743455497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759296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Data!$AO$4</c:f>
          <c:strCache>
            <c:ptCount val="1"/>
            <c:pt idx="0">
              <c:v>gr. 20</c:v>
            </c:pt>
          </c:strCache>
        </c:strRef>
      </c:tx>
      <c:layout>
        <c:manualLayout>
          <c:xMode val="edge"/>
          <c:yMode val="edge"/>
          <c:x val="0.4635231316725979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22222222222222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2111360"/>
        <c:axId val="42112896"/>
      </c:areaChart>
      <c:lineChart>
        <c:grouping val="standard"/>
        <c:ser>
          <c:idx val="2"/>
          <c:order val="0"/>
          <c:tx>
            <c:strRef>
              <c:f>Data!$AB$5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Data!$AP$6:$AP$14</c:f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Data!$AO$6:$AO$14</c:f>
            </c:numRef>
          </c:val>
        </c:ser>
        <c:marker val="1"/>
        <c:axId val="42111360"/>
        <c:axId val="42112896"/>
      </c:lineChart>
      <c:catAx>
        <c:axId val="421113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2112896"/>
        <c:crosses val="autoZero"/>
        <c:auto val="1"/>
        <c:lblAlgn val="ctr"/>
        <c:lblOffset val="100"/>
        <c:tickLblSkip val="1"/>
        <c:tickMarkSkip val="1"/>
      </c:catAx>
      <c:valAx>
        <c:axId val="4211289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2.1352313167259804E-2"/>
              <c:y val="0.33638743455497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2111360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Data!$O$4</c:f>
          <c:strCache>
            <c:ptCount val="1"/>
            <c:pt idx="0">
              <c:v>การงาน</c:v>
            </c:pt>
          </c:strCache>
        </c:strRef>
      </c:tx>
      <c:layout>
        <c:manualLayout>
          <c:xMode val="edge"/>
          <c:yMode val="edge"/>
          <c:x val="0.47064056939501814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6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118961280"/>
        <c:axId val="118962816"/>
      </c:areaChart>
      <c:lineChart>
        <c:grouping val="standard"/>
        <c:ser>
          <c:idx val="2"/>
          <c:order val="0"/>
          <c:tx>
            <c:strRef>
              <c:f>Data!$N$5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pPr>
              <a:ln>
                <a:solidFill>
                  <a:srgbClr val="C00000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Data!$P$6:$P$14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pPr>
              <a:ln>
                <a:solidFill>
                  <a:srgbClr val="FFFF00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Data!$O$6:$O$14</c:f>
              <c:numCache>
                <c:formatCode>General</c:formatCode>
                <c:ptCount val="9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3</c:v>
                </c:pt>
                <c:pt idx="4">
                  <c:v>4</c:v>
                </c:pt>
                <c:pt idx="5">
                  <c:v>3.5</c:v>
                </c:pt>
                <c:pt idx="6">
                  <c:v>4.5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</c:ser>
        <c:marker val="1"/>
        <c:axId val="118961280"/>
        <c:axId val="118962816"/>
      </c:lineChart>
      <c:catAx>
        <c:axId val="11896128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18962816"/>
        <c:crosses val="autoZero"/>
        <c:auto val="1"/>
        <c:lblAlgn val="ctr"/>
        <c:lblOffset val="100"/>
        <c:tickLblSkip val="1"/>
        <c:tickMarkSkip val="1"/>
      </c:catAx>
      <c:valAx>
        <c:axId val="11896281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4021352313167259E-2"/>
              <c:y val="0.3403141361256549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18961280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Data!$Q$4</c:f>
          <c:strCache>
            <c:ptCount val="1"/>
            <c:pt idx="0">
              <c:v>อังกฤษ</c:v>
            </c:pt>
          </c:strCache>
        </c:strRef>
      </c:tx>
      <c:layout>
        <c:manualLayout>
          <c:xMode val="edge"/>
          <c:yMode val="edge"/>
          <c:x val="0.47064056939501836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6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99084160"/>
        <c:axId val="99411072"/>
      </c:areaChart>
      <c:lineChart>
        <c:grouping val="standard"/>
        <c:ser>
          <c:idx val="2"/>
          <c:order val="0"/>
          <c:tx>
            <c:strRef>
              <c:f>Data!$N$5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solidFill>
                <a:srgbClr val="FF6600"/>
              </a:solidFill>
            </a:ln>
          </c:spPr>
          <c:marker>
            <c:spPr>
              <a:ln>
                <a:solidFill>
                  <a:srgbClr val="FF6600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Data!$R$6:$R$14</c:f>
              <c:numCache>
                <c:formatCode>General</c:formatCode>
                <c:ptCount val="9"/>
                <c:pt idx="0">
                  <c:v>4</c:v>
                </c:pt>
                <c:pt idx="1">
                  <c:v>5</c:v>
                </c:pt>
                <c:pt idx="2">
                  <c:v>5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Data!$Q$6:$Q$14</c:f>
              <c:numCache>
                <c:formatCode>General</c:formatCode>
                <c:ptCount val="9"/>
                <c:pt idx="0">
                  <c:v>3.5</c:v>
                </c:pt>
                <c:pt idx="1">
                  <c:v>4</c:v>
                </c:pt>
                <c:pt idx="2">
                  <c:v>4</c:v>
                </c:pt>
                <c:pt idx="3">
                  <c:v>2.5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3.5</c:v>
                </c:pt>
                <c:pt idx="8">
                  <c:v>2.5</c:v>
                </c:pt>
              </c:numCache>
            </c:numRef>
          </c:val>
        </c:ser>
        <c:marker val="1"/>
        <c:axId val="99084160"/>
        <c:axId val="99411072"/>
      </c:lineChart>
      <c:catAx>
        <c:axId val="990841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9411072"/>
        <c:crosses val="autoZero"/>
        <c:auto val="1"/>
        <c:lblAlgn val="ctr"/>
        <c:lblOffset val="100"/>
        <c:tickLblSkip val="1"/>
        <c:tickMarkSkip val="1"/>
      </c:catAx>
      <c:valAx>
        <c:axId val="9941107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4021352313167259E-2"/>
              <c:y val="0.3403141361256550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99084160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/>
    <c:pageMargins b="0.75000000000000033" l="0.70000000000000029" r="0.70000000000000029" t="0.75000000000000033" header="0.30000000000000016" footer="0.30000000000000016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Data!$C$4</c:f>
          <c:strCache>
            <c:ptCount val="1"/>
            <c:pt idx="0">
              <c:v>ภาษาไทย</c:v>
            </c:pt>
          </c:strCache>
        </c:strRef>
      </c:tx>
      <c:layout>
        <c:manualLayout>
          <c:xMode val="edge"/>
          <c:yMode val="edge"/>
          <c:x val="0.4733096085409253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4000000000000007"/>
          <c:y val="9.8039215686274508E-2"/>
          <c:w val="0.7300000000000003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39737600"/>
        <c:axId val="39760256"/>
      </c:areaChart>
      <c:lineChart>
        <c:grouping val="standard"/>
        <c:ser>
          <c:idx val="2"/>
          <c:order val="0"/>
          <c:tx>
            <c:strRef>
              <c:f>Data!$D$5</c:f>
              <c:strCache>
                <c:ptCount val="1"/>
                <c:pt idx="0">
                  <c:v>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Data!$D$6:$D$14</c:f>
              <c:numCache>
                <c:formatCode>General</c:formatCode>
                <c:ptCount val="9"/>
                <c:pt idx="0">
                  <c:v>5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ysClr val="windowText" lastClr="0000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Data!$C$6:$C$14</c:f>
              <c:numCache>
                <c:formatCode>General</c:formatCode>
                <c:ptCount val="9"/>
                <c:pt idx="0">
                  <c:v>4.2</c:v>
                </c:pt>
                <c:pt idx="1">
                  <c:v>2.5</c:v>
                </c:pt>
                <c:pt idx="2">
                  <c:v>3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2.5</c:v>
                </c:pt>
                <c:pt idx="8">
                  <c:v>3</c:v>
                </c:pt>
              </c:numCache>
            </c:numRef>
          </c:val>
        </c:ser>
        <c:marker val="1"/>
        <c:axId val="39737600"/>
        <c:axId val="39760256"/>
      </c:lineChart>
      <c:catAx>
        <c:axId val="3973760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760256"/>
        <c:crosses val="autoZero"/>
        <c:auto val="1"/>
        <c:lblAlgn val="ctr"/>
        <c:lblOffset val="100"/>
        <c:tickLblSkip val="1"/>
        <c:tickMarkSkip val="1"/>
      </c:catAx>
      <c:valAx>
        <c:axId val="3976025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4911032028469782E-2"/>
              <c:y val="0.3259162303664924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737600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Data!$E$4</c:f>
          <c:strCache>
            <c:ptCount val="1"/>
            <c:pt idx="0">
              <c:v>คณิตฯ</c:v>
            </c:pt>
          </c:strCache>
        </c:strRef>
      </c:tx>
      <c:layout>
        <c:manualLayout>
          <c:xMode val="edge"/>
          <c:yMode val="edge"/>
          <c:x val="0.4839857651245556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4000000000000007"/>
          <c:y val="9.8039215686274508E-2"/>
          <c:w val="0.7300000000000003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39868672"/>
        <c:axId val="39874944"/>
      </c:areaChart>
      <c:lineChart>
        <c:grouping val="standard"/>
        <c:ser>
          <c:idx val="2"/>
          <c:order val="0"/>
          <c:tx>
            <c:strRef>
              <c:f>Data!$F$5</c:f>
              <c:strCache>
                <c:ptCount val="1"/>
                <c:pt idx="0">
                  <c:v>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Data!$F$6:$F$14</c:f>
              <c:numCache>
                <c:formatCode>General</c:formatCode>
                <c:ptCount val="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Data!$E$6:$E$14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3.5</c:v>
                </c:pt>
                <c:pt idx="3">
                  <c:v>2.5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2.5</c:v>
                </c:pt>
                <c:pt idx="8">
                  <c:v>2.5</c:v>
                </c:pt>
              </c:numCache>
            </c:numRef>
          </c:val>
        </c:ser>
        <c:marker val="1"/>
        <c:axId val="39868672"/>
        <c:axId val="39874944"/>
      </c:lineChart>
      <c:catAx>
        <c:axId val="398686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874944"/>
        <c:crosses val="autoZero"/>
        <c:auto val="1"/>
        <c:lblAlgn val="ctr"/>
        <c:lblOffset val="100"/>
        <c:tickLblSkip val="1"/>
        <c:tickMarkSkip val="1"/>
      </c:catAx>
      <c:valAx>
        <c:axId val="39874944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8469750889679738E-2"/>
              <c:y val="0.324607329842932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39868672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Data!$G$4</c:f>
          <c:strCache>
            <c:ptCount val="1"/>
            <c:pt idx="0">
              <c:v>วิทย์</c:v>
            </c:pt>
          </c:strCache>
        </c:strRef>
      </c:tx>
      <c:layout>
        <c:manualLayout>
          <c:xMode val="edge"/>
          <c:yMode val="edge"/>
          <c:x val="0.47419928825622776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4000000000000007"/>
          <c:y val="9.8039215686274508E-2"/>
          <c:w val="0.7300000000000003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213120"/>
        <c:axId val="40227584"/>
      </c:areaChart>
      <c:lineChart>
        <c:grouping val="standard"/>
        <c:ser>
          <c:idx val="2"/>
          <c:order val="0"/>
          <c:tx>
            <c:strRef>
              <c:f>Data!$H$5</c:f>
              <c:strCache>
                <c:ptCount val="1"/>
                <c:pt idx="0">
                  <c:v>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Data!$H$6:$H$14</c:f>
              <c:numCache>
                <c:formatCode>General</c:formatCode>
                <c:ptCount val="9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Data!$G$6:$G$14</c:f>
              <c:numCache>
                <c:formatCode>General</c:formatCode>
                <c:ptCount val="9"/>
                <c:pt idx="0">
                  <c:v>3</c:v>
                </c:pt>
                <c:pt idx="1">
                  <c:v>2.5</c:v>
                </c:pt>
                <c:pt idx="2">
                  <c:v>3</c:v>
                </c:pt>
                <c:pt idx="3">
                  <c:v>3.8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3.5</c:v>
                </c:pt>
                <c:pt idx="8">
                  <c:v>3</c:v>
                </c:pt>
              </c:numCache>
            </c:numRef>
          </c:val>
        </c:ser>
        <c:marker val="1"/>
        <c:axId val="40213120"/>
        <c:axId val="40227584"/>
      </c:lineChart>
      <c:catAx>
        <c:axId val="402131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227584"/>
        <c:crosses val="autoZero"/>
        <c:auto val="1"/>
        <c:lblAlgn val="ctr"/>
        <c:lblOffset val="100"/>
        <c:tickLblSkip val="1"/>
        <c:tickMarkSkip val="1"/>
      </c:catAx>
      <c:valAx>
        <c:axId val="40227584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1.0676156583629894E-2"/>
              <c:y val="0.336387434554974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213120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Data!$I$4</c:f>
          <c:strCache>
            <c:ptCount val="1"/>
            <c:pt idx="0">
              <c:v>สังคม</c:v>
            </c:pt>
          </c:strCache>
        </c:strRef>
      </c:tx>
      <c:layout>
        <c:manualLayout>
          <c:xMode val="edge"/>
          <c:yMode val="edge"/>
          <c:x val="0.4795373665480428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4000000000000007"/>
          <c:y val="9.8039215686274508E-2"/>
          <c:w val="0.7300000000000003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127872"/>
        <c:axId val="40138240"/>
      </c:areaChart>
      <c:lineChart>
        <c:grouping val="standard"/>
        <c:ser>
          <c:idx val="2"/>
          <c:order val="0"/>
          <c:tx>
            <c:strRef>
              <c:f>Data!$J$5</c:f>
              <c:strCache>
                <c:ptCount val="1"/>
                <c:pt idx="0">
                  <c:v>T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Data!$J$6:$J$14</c:f>
              <c:numCache>
                <c:formatCode>General</c:formatCode>
                <c:ptCount val="9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star"/>
            <c:size val="9"/>
            <c:spPr>
              <a:noFill/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Data!$I$6:$I$14</c:f>
              <c:numCache>
                <c:formatCode>General</c:formatCode>
                <c:ptCount val="9"/>
                <c:pt idx="0">
                  <c:v>4</c:v>
                </c:pt>
                <c:pt idx="1">
                  <c:v>3.3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2.5</c:v>
                </c:pt>
              </c:numCache>
            </c:numRef>
          </c:val>
        </c:ser>
        <c:marker val="1"/>
        <c:axId val="40127872"/>
        <c:axId val="40138240"/>
      </c:lineChart>
      <c:catAx>
        <c:axId val="4012787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138240"/>
        <c:crosses val="autoZero"/>
        <c:auto val="1"/>
        <c:lblAlgn val="ctr"/>
        <c:lblOffset val="100"/>
        <c:tickLblSkip val="1"/>
        <c:tickMarkSkip val="1"/>
      </c:catAx>
      <c:valAx>
        <c:axId val="40138240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1.5124555160142361E-2"/>
              <c:y val="0.3285340314136127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127872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Data!$K$4</c:f>
          <c:strCache>
            <c:ptCount val="1"/>
            <c:pt idx="0">
              <c:v>สุขศึกษา</c:v>
            </c:pt>
          </c:strCache>
        </c:strRef>
      </c:tx>
      <c:layout>
        <c:manualLayout>
          <c:xMode val="edge"/>
          <c:yMode val="edge"/>
          <c:x val="0.47064056939501797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4000000000000007"/>
          <c:y val="9.8039215686274508E-2"/>
          <c:w val="0.73000000000000032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337792"/>
        <c:axId val="40339328"/>
      </c:areaChart>
      <c:lineChart>
        <c:grouping val="standard"/>
        <c:ser>
          <c:idx val="2"/>
          <c:order val="0"/>
          <c:tx>
            <c:strRef>
              <c:f>Data!$L$5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ln>
                <a:solidFill>
                  <a:srgbClr val="FF00FF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Data!$L$6:$L$14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ln>
                <a:solidFill>
                  <a:srgbClr val="FF0000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Data!$K$6:$K$14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3.5</c:v>
                </c:pt>
                <c:pt idx="3">
                  <c:v>2.5</c:v>
                </c:pt>
                <c:pt idx="4">
                  <c:v>2.5</c:v>
                </c:pt>
                <c:pt idx="5">
                  <c:v>2.8</c:v>
                </c:pt>
                <c:pt idx="6">
                  <c:v>3.5</c:v>
                </c:pt>
                <c:pt idx="7">
                  <c:v>1.5</c:v>
                </c:pt>
                <c:pt idx="8">
                  <c:v>3</c:v>
                </c:pt>
              </c:numCache>
            </c:numRef>
          </c:val>
        </c:ser>
        <c:marker val="1"/>
        <c:axId val="40337792"/>
        <c:axId val="40339328"/>
      </c:lineChart>
      <c:catAx>
        <c:axId val="4033779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339328"/>
        <c:crosses val="autoZero"/>
        <c:auto val="1"/>
        <c:lblAlgn val="ctr"/>
        <c:lblOffset val="100"/>
        <c:tickLblSkip val="1"/>
        <c:tickMarkSkip val="1"/>
      </c:catAx>
      <c:valAx>
        <c:axId val="40339328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7.1174377224199293E-3"/>
              <c:y val="0.3416230366492146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337792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Data!$M$4</c:f>
          <c:strCache>
            <c:ptCount val="1"/>
            <c:pt idx="0">
              <c:v>ศิลปะ</c:v>
            </c:pt>
          </c:strCache>
        </c:strRef>
      </c:tx>
      <c:layout>
        <c:manualLayout>
          <c:xMode val="edge"/>
          <c:yMode val="edge"/>
          <c:x val="0.47064056939501797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49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ysClr val="window" lastClr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59C3E9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411520"/>
        <c:axId val="40413056"/>
      </c:areaChart>
      <c:lineChart>
        <c:grouping val="standard"/>
        <c:ser>
          <c:idx val="2"/>
          <c:order val="0"/>
          <c:tx>
            <c:strRef>
              <c:f>Data!$N$5</c:f>
              <c:strCache>
                <c:ptCount val="1"/>
                <c:pt idx="0">
                  <c:v>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pPr>
              <a:ln>
                <a:solidFill>
                  <a:schemeClr val="tx1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Data!$N$6:$N$14</c:f>
              <c:numCache>
                <c:formatCode>General</c:formatCode>
                <c:ptCount val="9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5</c:v>
                </c:pt>
                <c:pt idx="7">
                  <c:v>3</c:v>
                </c:pt>
                <c:pt idx="8">
                  <c:v>3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ln>
                <a:solidFill>
                  <a:srgbClr val="FF00FF"/>
                </a:solidFill>
              </a:ln>
            </c:spPr>
          </c:marke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Data!$M$6:$M$14</c:f>
              <c:numCache>
                <c:formatCode>General</c:formatCode>
                <c:ptCount val="9"/>
                <c:pt idx="0">
                  <c:v>2.8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4</c:v>
                </c:pt>
                <c:pt idx="5">
                  <c:v>2</c:v>
                </c:pt>
                <c:pt idx="6">
                  <c:v>4.5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marker val="1"/>
        <c:axId val="40411520"/>
        <c:axId val="40413056"/>
      </c:lineChart>
      <c:catAx>
        <c:axId val="40411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413056"/>
        <c:crosses val="autoZero"/>
        <c:auto val="1"/>
        <c:lblAlgn val="ctr"/>
        <c:lblOffset val="100"/>
        <c:tickLblSkip val="1"/>
        <c:tickMarkSkip val="1"/>
      </c:catAx>
      <c:valAx>
        <c:axId val="40413056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Level</a:t>
                </a:r>
              </a:p>
            </c:rich>
          </c:tx>
          <c:layout>
            <c:manualLayout>
              <c:xMode val="edge"/>
              <c:yMode val="edge"/>
              <c:x val="2.4021352313167259E-2"/>
              <c:y val="0.3403141361256547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411520"/>
        <c:crosses val="autoZero"/>
        <c:crossBetween val="midCat"/>
        <c:majorUnit val="1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th-TH"/>
  <c:chart>
    <c:title>
      <c:tx>
        <c:strRef>
          <c:f>Data!$O$4</c:f>
          <c:strCache>
            <c:ptCount val="1"/>
            <c:pt idx="0">
              <c:v>การงาน</c:v>
            </c:pt>
          </c:strCache>
        </c:strRef>
      </c:tx>
      <c:layout>
        <c:manualLayout>
          <c:xMode val="edge"/>
          <c:yMode val="edge"/>
          <c:x val="0.47064056939501797"/>
          <c:y val="1.96335078534031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title>
    <c:plotArea>
      <c:layout>
        <c:manualLayout>
          <c:layoutTarget val="inner"/>
          <c:xMode val="edge"/>
          <c:yMode val="edge"/>
          <c:x val="0.2388888888888889"/>
          <c:y val="9.8039215686274508E-2"/>
          <c:w val="0.73111111111111149"/>
          <c:h val="0.54738562091503251"/>
        </c:manualLayout>
      </c:layout>
      <c:areaChart>
        <c:grouping val="stacked"/>
        <c:ser>
          <c:idx val="0"/>
          <c:order val="2"/>
          <c:tx>
            <c:strRef>
              <c:f>Data!$BK$4</c:f>
              <c:strCache>
                <c:ptCount val="1"/>
                <c:pt idx="0">
                  <c:v>low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Data!$BK$6:$BK$14</c:f>
              <c:numCache>
                <c:formatCode>General</c:formatCode>
                <c:ptCount val="9"/>
                <c:pt idx="0">
                  <c:v>2.5</c:v>
                </c:pt>
                <c:pt idx="1">
                  <c:v>2</c:v>
                </c:pt>
                <c:pt idx="2">
                  <c:v>3</c:v>
                </c:pt>
                <c:pt idx="3">
                  <c:v>2.5</c:v>
                </c:pt>
                <c:pt idx="4">
                  <c:v>2.5</c:v>
                </c:pt>
                <c:pt idx="5">
                  <c:v>2</c:v>
                </c:pt>
                <c:pt idx="6">
                  <c:v>3</c:v>
                </c:pt>
                <c:pt idx="7">
                  <c:v>1.5</c:v>
                </c:pt>
                <c:pt idx="8">
                  <c:v>2</c:v>
                </c:pt>
              </c:numCache>
            </c:numRef>
          </c:val>
        </c:ser>
        <c:ser>
          <c:idx val="1"/>
          <c:order val="3"/>
          <c:tx>
            <c:strRef>
              <c:f>Data!$BM$4</c:f>
              <c:strCache>
                <c:ptCount val="1"/>
                <c:pt idx="0">
                  <c:v>Gap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Data!$BM$6:$BM$14</c:f>
              <c:numCache>
                <c:formatCode>General</c:formatCode>
                <c:ptCount val="9"/>
                <c:pt idx="0">
                  <c:v>1.7000000000000002</c:v>
                </c:pt>
                <c:pt idx="1">
                  <c:v>2</c:v>
                </c:pt>
                <c:pt idx="2">
                  <c:v>1</c:v>
                </c:pt>
                <c:pt idx="3">
                  <c:v>1.2999999999999998</c:v>
                </c:pt>
                <c:pt idx="4">
                  <c:v>1.5</c:v>
                </c:pt>
                <c:pt idx="5">
                  <c:v>2</c:v>
                </c:pt>
                <c:pt idx="6">
                  <c:v>1.5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40563456"/>
        <c:axId val="40564992"/>
      </c:areaChart>
      <c:lineChart>
        <c:grouping val="standard"/>
        <c:ser>
          <c:idx val="2"/>
          <c:order val="0"/>
          <c:tx>
            <c:strRef>
              <c:f>Data!$P$5</c:f>
              <c:strCache>
                <c:ptCount val="1"/>
                <c:pt idx="0">
                  <c:v>T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Data!$P$6:$P$14</c:f>
              <c:numCache>
                <c:formatCode>General</c:formatCode>
                <c:ptCount val="9"/>
                <c:pt idx="0">
                  <c:v>3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3"/>
          <c:order val="1"/>
          <c:tx>
            <c:strRef>
              <c:f>Data!$B$3</c:f>
              <c:strCache>
                <c:ptCount val="1"/>
                <c:pt idx="0">
                  <c:v>Current Score</c:v>
                </c:pt>
              </c:strCache>
            </c:strRef>
          </c:tx>
          <c:cat>
            <c:strRef>
              <c:f>Data!$B$6:$B$14</c:f>
              <c:strCache>
                <c:ptCount val="9"/>
                <c:pt idx="0">
                  <c:v>ประเด็นการประเมิน ข้อ 1</c:v>
                </c:pt>
                <c:pt idx="1">
                  <c:v>ประเด็นการประเมิน ข้อ 2</c:v>
                </c:pt>
                <c:pt idx="2">
                  <c:v>ประเด็นการประเมิน ข้อ 3</c:v>
                </c:pt>
                <c:pt idx="3">
                  <c:v>ประเด็นการประเมิน ข้อ 4</c:v>
                </c:pt>
                <c:pt idx="4">
                  <c:v>ประเด็นการประเมิน ข้อ 5</c:v>
                </c:pt>
                <c:pt idx="5">
                  <c:v>ประเด็นการประเมิน ข้อ 6</c:v>
                </c:pt>
                <c:pt idx="6">
                  <c:v>ประเด็นการประเมิน ข้อ 7</c:v>
                </c:pt>
                <c:pt idx="7">
                  <c:v>ประเด็นการประเมิน ข้อ 8</c:v>
                </c:pt>
                <c:pt idx="8">
                  <c:v>ประเด็นการประเมิน ข้อ 9</c:v>
                </c:pt>
              </c:strCache>
            </c:strRef>
          </c:cat>
          <c:val>
            <c:numRef>
              <c:f>Data!$O$6:$O$14</c:f>
              <c:numCache>
                <c:formatCode>General</c:formatCode>
                <c:ptCount val="9"/>
                <c:pt idx="0">
                  <c:v>2.5</c:v>
                </c:pt>
                <c:pt idx="1">
                  <c:v>3</c:v>
                </c:pt>
                <c:pt idx="2">
                  <c:v>3.5</c:v>
                </c:pt>
                <c:pt idx="3">
                  <c:v>3</c:v>
                </c:pt>
                <c:pt idx="4">
                  <c:v>4</c:v>
                </c:pt>
                <c:pt idx="5">
                  <c:v>3.5</c:v>
                </c:pt>
                <c:pt idx="6">
                  <c:v>4.5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</c:ser>
        <c:marker val="1"/>
        <c:axId val="40563456"/>
        <c:axId val="40564992"/>
      </c:lineChart>
      <c:catAx>
        <c:axId val="4056345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564992"/>
        <c:crosses val="autoZero"/>
        <c:auto val="1"/>
        <c:lblAlgn val="ctr"/>
        <c:lblOffset val="100"/>
        <c:tickLblSkip val="1"/>
        <c:tickMarkSkip val="1"/>
      </c:catAx>
      <c:valAx>
        <c:axId val="40564992"/>
        <c:scaling>
          <c:orientation val="minMax"/>
          <c:max val="5"/>
          <c:min val="1"/>
        </c:scaling>
        <c:axPos val="l"/>
        <c:title>
          <c:tx>
            <c:rich>
              <a:bodyPr/>
              <a:lstStyle/>
              <a:p>
                <a:pPr>
                  <a:defRPr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Level</a:t>
                </a:r>
              </a:p>
            </c:rich>
          </c:tx>
          <c:layout>
            <c:manualLayout>
              <c:xMode val="edge"/>
              <c:yMode val="edge"/>
              <c:x val="1.6903914590747342E-2"/>
              <c:y val="0.337696335078534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0563456"/>
        <c:crosses val="autoZero"/>
        <c:crossBetween val="midCat"/>
        <c:majorUnit val="1"/>
      </c:valAx>
      <c:spPr>
        <a:solidFill>
          <a:srgbClr val="00FF0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5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6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7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8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9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0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1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2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2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319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320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323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321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Chart324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325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Chart326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327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Chart328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329"/>
  <sheetViews>
    <sheetView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Chart330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331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Chart332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322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313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314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315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316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317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318"/>
  <sheetViews>
    <sheetView zoomScale="81" workbookViewId="0"/>
  </sheetViews>
  <pageMargins left="0.75" right="0.75" top="1" bottom="1" header="0.5" footer="0.5"/>
  <pageSetup orientation="landscape" verticalDpi="36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Adapting!A1"/><Relationship Id="rId13" Type="http://schemas.openxmlformats.org/officeDocument/2006/relationships/hyperlink" Target="#'Access to Treatment'!A1"/><Relationship Id="rId3" Type="http://schemas.openxmlformats.org/officeDocument/2006/relationships/hyperlink" Target="#Adapting!A1"/><Relationship Id="rId7" Type="http://schemas.openxmlformats.org/officeDocument/2006/relationships/hyperlink" Target="#'Care &amp; Prevention'!A1"/><Relationship Id="rId12" Type="http://schemas.openxmlformats.org/officeDocument/2006/relationships/hyperlink" Target="#Resources!A1"/><Relationship Id="rId2" Type="http://schemas.openxmlformats.org/officeDocument/2006/relationships/hyperlink" Target="#'Ways of working'!A1"/><Relationship Id="rId1" Type="http://schemas.openxmlformats.org/officeDocument/2006/relationships/hyperlink" Target="#Inclusion!A1"/><Relationship Id="rId6" Type="http://schemas.openxmlformats.org/officeDocument/2006/relationships/hyperlink" Target="#Vulnerable!A1"/><Relationship Id="rId11" Type="http://schemas.openxmlformats.org/officeDocument/2006/relationships/hyperlink" Target="#'Ways of Working'!A1"/><Relationship Id="rId5" Type="http://schemas.openxmlformats.org/officeDocument/2006/relationships/hyperlink" Target="#Inclusion!A1"/><Relationship Id="rId10" Type="http://schemas.openxmlformats.org/officeDocument/2006/relationships/hyperlink" Target="#'Learning &amp; Transfer'!A1"/><Relationship Id="rId4" Type="http://schemas.openxmlformats.org/officeDocument/2006/relationships/hyperlink" Target="#Acknowledge!A1"/><Relationship Id="rId9" Type="http://schemas.openxmlformats.org/officeDocument/2006/relationships/hyperlink" Target="#'Measuring change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12" Type="http://schemas.openxmlformats.org/officeDocument/2006/relationships/hyperlink" Target="#Vulnerable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Care &amp; Prevention'!A1"/><Relationship Id="rId5" Type="http://schemas.openxmlformats.org/officeDocument/2006/relationships/hyperlink" Target="#'Access to Treatment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Measuring change'!A1"/><Relationship Id="rId3" Type="http://schemas.openxmlformats.org/officeDocument/2006/relationships/hyperlink" Target="#Acknowledge!A1"/><Relationship Id="rId7" Type="http://schemas.openxmlformats.org/officeDocument/2006/relationships/hyperlink" Target="#Adapting!A1"/><Relationship Id="rId12" Type="http://schemas.openxmlformats.org/officeDocument/2006/relationships/hyperlink" Target="#'Access to Treatment'!A1"/><Relationship Id="rId2" Type="http://schemas.openxmlformats.org/officeDocument/2006/relationships/hyperlink" Target="#Adapting!A1"/><Relationship Id="rId1" Type="http://schemas.openxmlformats.org/officeDocument/2006/relationships/hyperlink" Target="#Inclusion!A1"/><Relationship Id="rId6" Type="http://schemas.openxmlformats.org/officeDocument/2006/relationships/hyperlink" Target="#'Care &amp; Prevention'!A1"/><Relationship Id="rId11" Type="http://schemas.openxmlformats.org/officeDocument/2006/relationships/hyperlink" Target="#Resources!A1"/><Relationship Id="rId5" Type="http://schemas.openxmlformats.org/officeDocument/2006/relationships/hyperlink" Target="#Vulnerable!A1"/><Relationship Id="rId10" Type="http://schemas.openxmlformats.org/officeDocument/2006/relationships/hyperlink" Target="#'Ways of Working'!A1"/><Relationship Id="rId4" Type="http://schemas.openxmlformats.org/officeDocument/2006/relationships/hyperlink" Target="#Inclusion!A1"/><Relationship Id="rId9" Type="http://schemas.openxmlformats.org/officeDocument/2006/relationships/hyperlink" Target="#'Learning &amp; Transfer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hyperlink" Target="#'Ways of Working'!A1"/><Relationship Id="rId3" Type="http://schemas.openxmlformats.org/officeDocument/2006/relationships/hyperlink" Target="#Vulnerable!A1"/><Relationship Id="rId7" Type="http://schemas.openxmlformats.org/officeDocument/2006/relationships/hyperlink" Target="#'Learning &amp; Transfer'!A1"/><Relationship Id="rId2" Type="http://schemas.openxmlformats.org/officeDocument/2006/relationships/hyperlink" Target="#Inclusion!A1"/><Relationship Id="rId1" Type="http://schemas.openxmlformats.org/officeDocument/2006/relationships/hyperlink" Target="#Acknowledge!A1"/><Relationship Id="rId6" Type="http://schemas.openxmlformats.org/officeDocument/2006/relationships/hyperlink" Target="#'Measuring change'!A1"/><Relationship Id="rId5" Type="http://schemas.openxmlformats.org/officeDocument/2006/relationships/hyperlink" Target="#Adapting!A1"/><Relationship Id="rId10" Type="http://schemas.openxmlformats.org/officeDocument/2006/relationships/hyperlink" Target="#'Access to Treatment'!A1"/><Relationship Id="rId4" Type="http://schemas.openxmlformats.org/officeDocument/2006/relationships/hyperlink" Target="#'Care &amp; Prevention'!A1"/><Relationship Id="rId9" Type="http://schemas.openxmlformats.org/officeDocument/2006/relationships/hyperlink" Target="#Resource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Care&amp;change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1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3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Inclusion!A1"/><Relationship Id="rId6" Type="http://schemas.openxmlformats.org/officeDocument/2006/relationships/hyperlink" Target="#Adapting!A1"/><Relationship Id="rId11" Type="http://schemas.openxmlformats.org/officeDocument/2006/relationships/hyperlink" Target="#'Access to Treatment'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Vulnerable!A1"/><Relationship Id="rId9" Type="http://schemas.openxmlformats.org/officeDocument/2006/relationships/hyperlink" Target="#'Ways of Working'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5.xml.rels><?xml version="1.0" encoding="UTF-8" standalone="yes"?>
<Relationships xmlns="http://schemas.openxmlformats.org/package/2006/relationships"><Relationship Id="rId8" Type="http://schemas.openxmlformats.org/officeDocument/2006/relationships/hyperlink" Target="#'Measuring change'!A1"/><Relationship Id="rId3" Type="http://schemas.openxmlformats.org/officeDocument/2006/relationships/hyperlink" Target="#Acknowledge!A1"/><Relationship Id="rId7" Type="http://schemas.openxmlformats.org/officeDocument/2006/relationships/hyperlink" Target="#Adapting!A1"/><Relationship Id="rId12" Type="http://schemas.openxmlformats.org/officeDocument/2006/relationships/hyperlink" Target="#'Access to Treatment'!A1"/><Relationship Id="rId2" Type="http://schemas.openxmlformats.org/officeDocument/2006/relationships/hyperlink" Target="#Adapting!A1"/><Relationship Id="rId1" Type="http://schemas.openxmlformats.org/officeDocument/2006/relationships/hyperlink" Target="#Inclusion!A1"/><Relationship Id="rId6" Type="http://schemas.openxmlformats.org/officeDocument/2006/relationships/hyperlink" Target="#'Care &amp; Prevention'!A1"/><Relationship Id="rId11" Type="http://schemas.openxmlformats.org/officeDocument/2006/relationships/hyperlink" Target="#Resources!A1"/><Relationship Id="rId5" Type="http://schemas.openxmlformats.org/officeDocument/2006/relationships/hyperlink" Target="#Vulnerable!A1"/><Relationship Id="rId10" Type="http://schemas.openxmlformats.org/officeDocument/2006/relationships/hyperlink" Target="#'Ways of Working'!A1"/><Relationship Id="rId4" Type="http://schemas.openxmlformats.org/officeDocument/2006/relationships/hyperlink" Target="#Inclusion!A1"/><Relationship Id="rId9" Type="http://schemas.openxmlformats.org/officeDocument/2006/relationships/hyperlink" Target="#'Learning &amp; Transfer'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7.xml.rels><?xml version="1.0" encoding="UTF-8" standalone="yes"?>
<Relationships xmlns="http://schemas.openxmlformats.org/package/2006/relationships"><Relationship Id="rId8" Type="http://schemas.openxmlformats.org/officeDocument/2006/relationships/hyperlink" Target="#'Measuring change'!A1"/><Relationship Id="rId3" Type="http://schemas.openxmlformats.org/officeDocument/2006/relationships/hyperlink" Target="#Acknowledge!A1"/><Relationship Id="rId7" Type="http://schemas.openxmlformats.org/officeDocument/2006/relationships/hyperlink" Target="#Adapting!A1"/><Relationship Id="rId12" Type="http://schemas.openxmlformats.org/officeDocument/2006/relationships/hyperlink" Target="#'Access to Treatment'!A1"/><Relationship Id="rId2" Type="http://schemas.openxmlformats.org/officeDocument/2006/relationships/hyperlink" Target="#Adapting!A1"/><Relationship Id="rId1" Type="http://schemas.openxmlformats.org/officeDocument/2006/relationships/hyperlink" Target="#Inclusion!A1"/><Relationship Id="rId6" Type="http://schemas.openxmlformats.org/officeDocument/2006/relationships/hyperlink" Target="#'Care &amp; Prevention'!A1"/><Relationship Id="rId11" Type="http://schemas.openxmlformats.org/officeDocument/2006/relationships/hyperlink" Target="#Resources!A1"/><Relationship Id="rId5" Type="http://schemas.openxmlformats.org/officeDocument/2006/relationships/hyperlink" Target="#Vulnerable!A1"/><Relationship Id="rId10" Type="http://schemas.openxmlformats.org/officeDocument/2006/relationships/hyperlink" Target="#'Ways of Working'!A1"/><Relationship Id="rId4" Type="http://schemas.openxmlformats.org/officeDocument/2006/relationships/hyperlink" Target="#Inclusion!A1"/><Relationship Id="rId9" Type="http://schemas.openxmlformats.org/officeDocument/2006/relationships/hyperlink" Target="#'Learning &amp; Transfer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'Care&amp;change'!A1"/><Relationship Id="rId6" Type="http://schemas.openxmlformats.org/officeDocument/2006/relationships/hyperlink" Target="#Adapting!A1"/><Relationship Id="rId11" Type="http://schemas.openxmlformats.org/officeDocument/2006/relationships/hyperlink" Target="#Vulnerable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'Access to Treatment'!A1"/><Relationship Id="rId9" Type="http://schemas.openxmlformats.org/officeDocument/2006/relationships/hyperlink" Target="#'Ways of Working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Learning &amp; Transfer'!A1"/><Relationship Id="rId3" Type="http://schemas.openxmlformats.org/officeDocument/2006/relationships/hyperlink" Target="#Inclusion!A1"/><Relationship Id="rId7" Type="http://schemas.openxmlformats.org/officeDocument/2006/relationships/hyperlink" Target="#'Measuring change'!A1"/><Relationship Id="rId2" Type="http://schemas.openxmlformats.org/officeDocument/2006/relationships/hyperlink" Target="#Acknowledge!A1"/><Relationship Id="rId1" Type="http://schemas.openxmlformats.org/officeDocument/2006/relationships/hyperlink" Target="#'Care&amp;change'!A1"/><Relationship Id="rId6" Type="http://schemas.openxmlformats.org/officeDocument/2006/relationships/hyperlink" Target="#Adapting!A1"/><Relationship Id="rId11" Type="http://schemas.openxmlformats.org/officeDocument/2006/relationships/hyperlink" Target="#Vulnerable!A1"/><Relationship Id="rId5" Type="http://schemas.openxmlformats.org/officeDocument/2006/relationships/hyperlink" Target="#'Care &amp; Prevention'!A1"/><Relationship Id="rId10" Type="http://schemas.openxmlformats.org/officeDocument/2006/relationships/hyperlink" Target="#Resources!A1"/><Relationship Id="rId4" Type="http://schemas.openxmlformats.org/officeDocument/2006/relationships/hyperlink" Target="#'Access to Treatment'!A1"/><Relationship Id="rId9" Type="http://schemas.openxmlformats.org/officeDocument/2006/relationships/hyperlink" Target="#'Ways of Working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Measuring change'!A1"/><Relationship Id="rId3" Type="http://schemas.openxmlformats.org/officeDocument/2006/relationships/hyperlink" Target="#Acknowledge!A1"/><Relationship Id="rId7" Type="http://schemas.openxmlformats.org/officeDocument/2006/relationships/hyperlink" Target="#Adapting!A1"/><Relationship Id="rId12" Type="http://schemas.openxmlformats.org/officeDocument/2006/relationships/hyperlink" Target="#Vulnerable!A1"/><Relationship Id="rId2" Type="http://schemas.openxmlformats.org/officeDocument/2006/relationships/hyperlink" Target="#Adapting!A1"/><Relationship Id="rId1" Type="http://schemas.openxmlformats.org/officeDocument/2006/relationships/hyperlink" Target="#Inclusion!A1"/><Relationship Id="rId6" Type="http://schemas.openxmlformats.org/officeDocument/2006/relationships/hyperlink" Target="#'Care &amp; Prevention'!A1"/><Relationship Id="rId11" Type="http://schemas.openxmlformats.org/officeDocument/2006/relationships/hyperlink" Target="#Resources!A1"/><Relationship Id="rId5" Type="http://schemas.openxmlformats.org/officeDocument/2006/relationships/hyperlink" Target="#'Access to Treatment'!A1"/><Relationship Id="rId10" Type="http://schemas.openxmlformats.org/officeDocument/2006/relationships/hyperlink" Target="#'Ways of Working'!A1"/><Relationship Id="rId4" Type="http://schemas.openxmlformats.org/officeDocument/2006/relationships/hyperlink" Target="#Inclusion!A1"/><Relationship Id="rId9" Type="http://schemas.openxmlformats.org/officeDocument/2006/relationships/hyperlink" Target="#'Learning &amp; Transfer'!A1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0079" y="10026"/>
    <xdr:ext cx="9210675" cy="561975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0.38975</cdr:x>
      <cdr:y>0.54525</cdr:y>
    </cdr:from>
    <cdr:to>
      <cdr:x>0.4385</cdr:x>
      <cdr:y>0.614</cdr:y>
    </cdr:to>
    <cdr:sp macro="" textlink="">
      <cdr:nvSpPr>
        <cdr:cNvPr id="72707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349" y="3267418"/>
          <a:ext cx="408973" cy="407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0.63225</cdr:x>
      <cdr:y>0.552</cdr:y>
    </cdr:from>
    <cdr:to>
      <cdr:x>0.69225</cdr:x>
      <cdr:y>0.6645</cdr:y>
    </cdr:to>
    <cdr:sp macro="" textlink="">
      <cdr:nvSpPr>
        <cdr:cNvPr id="72711" name="Rectangle 7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0886" y="3305259"/>
          <a:ext cx="520316" cy="6520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0.58175</cdr:x>
      <cdr:y>0.54525</cdr:y>
    </cdr:from>
    <cdr:to>
      <cdr:x>0.63225</cdr:x>
      <cdr:y>0.614</cdr:y>
    </cdr:to>
    <cdr:sp macro="" textlink="">
      <cdr:nvSpPr>
        <cdr:cNvPr id="72712" name="Rectangle 8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4077" y="3267418"/>
          <a:ext cx="436809" cy="407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0.072</cdr:x>
      <cdr:y>0.61475</cdr:y>
    </cdr:from>
    <cdr:to>
      <cdr:x>0.24625</cdr:x>
      <cdr:y>0.99375</cdr:y>
    </cdr:to>
    <cdr:sp macro="" textlink="">
      <cdr:nvSpPr>
        <cdr:cNvPr id="72713" name="Rectangle 9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3118" y="3677846"/>
          <a:ext cx="1432476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0.258</cdr:x>
      <cdr:y>0.64975</cdr:y>
    </cdr:from>
    <cdr:to>
      <cdr:x>0.33175</cdr:x>
      <cdr:y>0.801</cdr:y>
    </cdr:to>
    <cdr:sp macro="" textlink="">
      <cdr:nvSpPr>
        <cdr:cNvPr id="72714" name="Rectangle 10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0514" y="3874328"/>
          <a:ext cx="648790" cy="838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0.46925</cdr:x>
      <cdr:y>0.63975</cdr:y>
    </cdr:from>
    <cdr:to>
      <cdr:x>0.55675</cdr:x>
      <cdr:y>0.89675</cdr:y>
    </cdr:to>
    <cdr:sp macro="" textlink="">
      <cdr:nvSpPr>
        <cdr:cNvPr id="72715" name="Rectangle 11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54833" y="3819022"/>
          <a:ext cx="770840" cy="1426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0.321</cdr:x>
      <cdr:y>0.634</cdr:y>
    </cdr:from>
    <cdr:to>
      <cdr:x>0.404</cdr:x>
      <cdr:y>0.87675</cdr:y>
    </cdr:to>
    <cdr:sp macro="" textlink="">
      <cdr:nvSpPr>
        <cdr:cNvPr id="72716" name="Rectangle 12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384" y="3787003"/>
          <a:ext cx="730156" cy="1353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0.72075</cdr:x>
      <cdr:y>0.65625</cdr:y>
    </cdr:from>
    <cdr:to>
      <cdr:x>0.781</cdr:x>
      <cdr:y>0.8655</cdr:y>
    </cdr:to>
    <cdr:sp macro="" textlink="">
      <cdr:nvSpPr>
        <cdr:cNvPr id="72717" name="Rectangle 13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3866" y="3910714"/>
          <a:ext cx="520317" cy="1161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0.606</cdr:x>
      <cdr:y>0.6405</cdr:y>
    </cdr:from>
    <cdr:to>
      <cdr:x>0.69125</cdr:x>
      <cdr:y>0.9145</cdr:y>
    </cdr:to>
    <cdr:sp macro="" textlink="">
      <cdr:nvSpPr>
        <cdr:cNvPr id="72718" name="Rectangle 14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53917" y="3821933"/>
          <a:ext cx="734438" cy="1525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0.52175</cdr:x>
      <cdr:y>0.65625</cdr:y>
    </cdr:from>
    <cdr:to>
      <cdr:x>0.6</cdr:x>
      <cdr:y>0.9145</cdr:y>
    </cdr:to>
    <cdr:sp macro="" textlink="">
      <cdr:nvSpPr>
        <cdr:cNvPr id="72719" name="Rectangle 15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3761" y="3910714"/>
          <a:ext cx="674484" cy="1436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0.796</cdr:x>
      <cdr:y>0.65625</cdr:y>
    </cdr:from>
    <cdr:to>
      <cdr:x>0.86275</cdr:x>
      <cdr:y>0.8985</cdr:y>
    </cdr:to>
    <cdr:sp macro="" textlink="">
      <cdr:nvSpPr>
        <cdr:cNvPr id="72720" name="Rectangle 16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2656" y="3910714"/>
          <a:ext cx="575988" cy="1347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0.87175</cdr:x>
      <cdr:y>0.65625</cdr:y>
    </cdr:from>
    <cdr:to>
      <cdr:x>0.95125</cdr:x>
      <cdr:y>0.9145</cdr:y>
    </cdr:to>
    <cdr:sp macro="" textlink="">
      <cdr:nvSpPr>
        <cdr:cNvPr id="72721" name="Rectangle 17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7869" y="3910714"/>
          <a:ext cx="685191" cy="1436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0.325</cdr:x>
      <cdr:y>0.9145</cdr:y>
    </cdr:from>
    <cdr:to>
      <cdr:x>0.33525</cdr:x>
      <cdr:y>0.95025</cdr:y>
    </cdr:to>
    <cdr:sp macro="" textlink="">
      <cdr:nvSpPr>
        <cdr:cNvPr id="7272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349" y="5347213"/>
          <a:ext cx="77084" cy="1979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0.325</cdr:x>
      <cdr:y>0.94025</cdr:y>
    </cdr:from>
    <cdr:to>
      <cdr:x>0.54225</cdr:x>
      <cdr:y>0.968</cdr:y>
    </cdr:to>
    <cdr:sp macro="" textlink="">
      <cdr:nvSpPr>
        <cdr:cNvPr id="72723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19349" y="5481112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0.39675</cdr:x>
      <cdr:y>0.634</cdr:y>
    </cdr:from>
    <cdr:to>
      <cdr:x>0.477</cdr:x>
      <cdr:y>0.893</cdr:y>
    </cdr:to>
    <cdr:sp macro="" textlink="">
      <cdr:nvSpPr>
        <cdr:cNvPr id="72724" name="Rectangle 20">
          <a:hlinkClick xmlns:a="http://schemas.openxmlformats.org/drawingml/2006/main" xmlns:r="http://schemas.openxmlformats.org/officeDocument/2006/relationships" r:id="rId1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9597" y="3787003"/>
          <a:ext cx="704461" cy="14394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0.38975</cdr:x>
      <cdr:y>0.54525</cdr:y>
    </cdr:from>
    <cdr:to>
      <cdr:x>0.4385</cdr:x>
      <cdr:y>0.614</cdr:y>
    </cdr:to>
    <cdr:sp macro="" textlink="">
      <cdr:nvSpPr>
        <cdr:cNvPr id="73731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349" y="3264507"/>
          <a:ext cx="408973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0.0745</cdr:x>
      <cdr:y>0.61475</cdr:y>
    </cdr:from>
    <cdr:to>
      <cdr:x>0.2465</cdr:x>
      <cdr:y>0.99375</cdr:y>
    </cdr:to>
    <cdr:sp macro="" textlink="">
      <cdr:nvSpPr>
        <cdr:cNvPr id="73737" name="Rectangle 9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4530" y="3677846"/>
          <a:ext cx="1417488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0.25875</cdr:x>
      <cdr:y>0.649</cdr:y>
    </cdr:from>
    <cdr:to>
      <cdr:x>0.3325</cdr:x>
      <cdr:y>0.80425</cdr:y>
    </cdr:to>
    <cdr:sp macro="" textlink="">
      <cdr:nvSpPr>
        <cdr:cNvPr id="73738" name="Rectangle 10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6938" y="3868506"/>
          <a:ext cx="648789" cy="864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0.43375</cdr:x>
      <cdr:y>0.63975</cdr:y>
    </cdr:from>
    <cdr:to>
      <cdr:x>0.50525</cdr:x>
      <cdr:y>0.94375</cdr:y>
    </cdr:to>
    <cdr:sp macro="" textlink="">
      <cdr:nvSpPr>
        <cdr:cNvPr id="73739" name="Rectangle 11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3627" y="3819022"/>
          <a:ext cx="618813" cy="16911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0.396</cdr:x>
      <cdr:y>0.632</cdr:y>
    </cdr:from>
    <cdr:to>
      <cdr:x>0.47625</cdr:x>
      <cdr:y>0.89675</cdr:y>
    </cdr:to>
    <cdr:sp macro="" textlink="">
      <cdr:nvSpPr>
        <cdr:cNvPr id="73740" name="Rectangle 12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3173" y="3776815"/>
          <a:ext cx="704462" cy="1468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0.72425</cdr:x>
      <cdr:y>0.65475</cdr:y>
    </cdr:from>
    <cdr:to>
      <cdr:x>0.782</cdr:x>
      <cdr:y>0.8635</cdr:y>
    </cdr:to>
    <cdr:sp macro="" textlink="">
      <cdr:nvSpPr>
        <cdr:cNvPr id="73741" name="Rectangle 13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3137" y="3900526"/>
          <a:ext cx="505328" cy="1165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0.60675</cdr:x>
      <cdr:y>0.63975</cdr:y>
    </cdr:from>
    <cdr:to>
      <cdr:x>0.692</cdr:x>
      <cdr:y>0.914</cdr:y>
    </cdr:to>
    <cdr:sp macro="" textlink="">
      <cdr:nvSpPr>
        <cdr:cNvPr id="73742" name="Rectangle 14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0340" y="3819022"/>
          <a:ext cx="734439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0.551</cdr:x>
      <cdr:y>0.632</cdr:y>
    </cdr:from>
    <cdr:to>
      <cdr:x>0.6365</cdr:x>
      <cdr:y>0.89225</cdr:y>
    </cdr:to>
    <cdr:sp macro="" textlink="">
      <cdr:nvSpPr>
        <cdr:cNvPr id="73743" name="Rectangle 15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6424" y="3776815"/>
          <a:ext cx="736580" cy="1448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0.79625</cdr:x>
      <cdr:y>0.6555</cdr:y>
    </cdr:from>
    <cdr:to>
      <cdr:x>0.8635</cdr:x>
      <cdr:y>0.89675</cdr:y>
    </cdr:to>
    <cdr:sp macro="" textlink="">
      <cdr:nvSpPr>
        <cdr:cNvPr id="73744" name="Rectangle 16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9080" y="3900526"/>
          <a:ext cx="580270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0.873</cdr:x>
      <cdr:y>0.6555</cdr:y>
    </cdr:from>
    <cdr:to>
      <cdr:x>0.9525</cdr:x>
      <cdr:y>0.91425</cdr:y>
    </cdr:to>
    <cdr:sp macro="" textlink="">
      <cdr:nvSpPr>
        <cdr:cNvPr id="73745" name="Rectangle 17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0717" y="3900526"/>
          <a:ext cx="685190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0.298</cdr:x>
      <cdr:y>0.92675</cdr:y>
    </cdr:from>
    <cdr:to>
      <cdr:x>0.51525</cdr:x>
      <cdr:y>0.9545</cdr:y>
    </cdr:to>
    <cdr:sp macro="" textlink="">
      <cdr:nvSpPr>
        <cdr:cNvPr id="7374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83815" y="5406885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0.321</cdr:x>
      <cdr:y>0.63825</cdr:y>
    </cdr:from>
    <cdr:to>
      <cdr:x>0.4015</cdr:x>
      <cdr:y>0.868</cdr:y>
    </cdr:to>
    <cdr:sp macro="" textlink="">
      <cdr:nvSpPr>
        <cdr:cNvPr id="73747" name="Rectangle 19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384" y="3811745"/>
          <a:ext cx="693755" cy="1274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0.47625</cdr:x>
      <cdr:y>0.632</cdr:y>
    </cdr:from>
    <cdr:to>
      <cdr:x>0.5605</cdr:x>
      <cdr:y>0.89225</cdr:y>
    </cdr:to>
    <cdr:sp macro="" textlink="">
      <cdr:nvSpPr>
        <cdr:cNvPr id="73748" name="Rectangle 20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7635" y="3776815"/>
          <a:ext cx="730156" cy="1448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0.38875</cdr:x>
      <cdr:y>0.54525</cdr:y>
    </cdr:from>
    <cdr:to>
      <cdr:x>0.4375</cdr:x>
      <cdr:y>0.614</cdr:y>
    </cdr:to>
    <cdr:sp macro="" textlink="">
      <cdr:nvSpPr>
        <cdr:cNvPr id="74755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502" y="3264507"/>
          <a:ext cx="415396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0.5815</cdr:x>
      <cdr:y>0.54525</cdr:y>
    </cdr:from>
    <cdr:to>
      <cdr:x>0.63175</cdr:x>
      <cdr:y>0.614</cdr:y>
    </cdr:to>
    <cdr:sp macro="" textlink="">
      <cdr:nvSpPr>
        <cdr:cNvPr id="74760" name="Rectangle 8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7653" y="3264507"/>
          <a:ext cx="434668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0.07075</cdr:x>
      <cdr:y>0.61475</cdr:y>
    </cdr:from>
    <cdr:to>
      <cdr:x>0.24425</cdr:x>
      <cdr:y>0.99375</cdr:y>
    </cdr:to>
    <cdr:sp macro="" textlink="">
      <cdr:nvSpPr>
        <cdr:cNvPr id="74761" name="Rectangle 9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271" y="3677846"/>
          <a:ext cx="1430335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0.2565</cdr:x>
      <cdr:y>0.649</cdr:y>
    </cdr:from>
    <cdr:to>
      <cdr:x>0.33075</cdr:x>
      <cdr:y>0.79325</cdr:y>
    </cdr:to>
    <cdr:sp macro="" textlink="">
      <cdr:nvSpPr>
        <cdr:cNvPr id="74762" name="Rectangle 10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7667" y="3868506"/>
          <a:ext cx="642366" cy="803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0.471</cdr:x>
      <cdr:y>0.63825</cdr:y>
    </cdr:from>
    <cdr:to>
      <cdr:x>0.55875</cdr:x>
      <cdr:y>0.89675</cdr:y>
    </cdr:to>
    <cdr:sp macro="" textlink="">
      <cdr:nvSpPr>
        <cdr:cNvPr id="74763" name="Rectangle 11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810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0.3195</cdr:x>
      <cdr:y>0.64975</cdr:y>
    </cdr:from>
    <cdr:to>
      <cdr:x>0.401</cdr:x>
      <cdr:y>0.87875</cdr:y>
    </cdr:to>
    <cdr:sp macro="" textlink="">
      <cdr:nvSpPr>
        <cdr:cNvPr id="74764" name="Rectangle 12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1536" y="3874328"/>
          <a:ext cx="704462" cy="1273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0.72125</cdr:x>
      <cdr:y>0.65475</cdr:y>
    </cdr:from>
    <cdr:to>
      <cdr:x>0.78</cdr:x>
      <cdr:y>0.8635</cdr:y>
    </cdr:to>
    <cdr:sp macro="" textlink="">
      <cdr:nvSpPr>
        <cdr:cNvPr id="74765" name="Rectangle 13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1725" y="3900526"/>
          <a:ext cx="507469" cy="1165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0.60525</cdr:x>
      <cdr:y>0.63975</cdr:y>
    </cdr:from>
    <cdr:to>
      <cdr:x>0.6905</cdr:x>
      <cdr:y>0.914</cdr:y>
    </cdr:to>
    <cdr:sp macro="" textlink="">
      <cdr:nvSpPr>
        <cdr:cNvPr id="74766" name="Rectangle 14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210" y="3819022"/>
          <a:ext cx="736580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0.521</cdr:x>
      <cdr:y>0.65475</cdr:y>
    </cdr:from>
    <cdr:to>
      <cdr:x>0.5985</cdr:x>
      <cdr:y>0.914</cdr:y>
    </cdr:to>
    <cdr:sp macro="" textlink="">
      <cdr:nvSpPr>
        <cdr:cNvPr id="74767" name="Rectangle 15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3054" y="3900526"/>
          <a:ext cx="668061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0.65475</cdr:y>
    </cdr:from>
    <cdr:to>
      <cdr:x>0.863</cdr:x>
      <cdr:y>0.89675</cdr:y>
    </cdr:to>
    <cdr:sp macro="" textlink="">
      <cdr:nvSpPr>
        <cdr:cNvPr id="74768" name="Rectangle 16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809" y="3900526"/>
          <a:ext cx="580270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0.87175</cdr:x>
      <cdr:y>0.65475</cdr:y>
    </cdr:from>
    <cdr:to>
      <cdr:x>0.9515</cdr:x>
      <cdr:y>0.914</cdr:y>
    </cdr:to>
    <cdr:sp macro="" textlink="">
      <cdr:nvSpPr>
        <cdr:cNvPr id="74769" name="Rectangle 17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0.3385</cdr:x>
      <cdr:y>0.92675</cdr:y>
    </cdr:from>
    <cdr:to>
      <cdr:x>0.55875</cdr:x>
      <cdr:y>0.95475</cdr:y>
    </cdr:to>
    <cdr:sp macro="" textlink="">
      <cdr:nvSpPr>
        <cdr:cNvPr id="7477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2128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0.39425</cdr:x>
      <cdr:y>0.63825</cdr:y>
    </cdr:from>
    <cdr:to>
      <cdr:x>0.4815</cdr:x>
      <cdr:y>0.89675</cdr:y>
    </cdr:to>
    <cdr:sp macro="" textlink="">
      <cdr:nvSpPr>
        <cdr:cNvPr id="74771" name="Rectangle 19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0326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0.0665</cdr:x>
      <cdr:y>0.61925</cdr:y>
    </cdr:from>
    <cdr:to>
      <cdr:x>0.2415</cdr:x>
      <cdr:y>1</cdr:y>
    </cdr:to>
    <cdr:sp macro="" textlink="">
      <cdr:nvSpPr>
        <cdr:cNvPr id="75785" name="Rectangle 9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2435" y="3696767"/>
          <a:ext cx="1447464" cy="21249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0.265</cdr:x>
      <cdr:y>0.628</cdr:y>
    </cdr:from>
    <cdr:to>
      <cdr:x>0.33025</cdr:x>
      <cdr:y>0.80475</cdr:y>
    </cdr:to>
    <cdr:sp macro="" textlink="">
      <cdr:nvSpPr>
        <cdr:cNvPr id="75786" name="Rectangle 10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96892" y="3750617"/>
          <a:ext cx="556717" cy="9824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0.471</cdr:x>
      <cdr:y>0.6455</cdr:y>
    </cdr:from>
    <cdr:to>
      <cdr:x>0.55825</cdr:x>
      <cdr:y>0.9065</cdr:y>
    </cdr:to>
    <cdr:sp macro="" textlink="">
      <cdr:nvSpPr>
        <cdr:cNvPr id="75787" name="Rectangle 11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810" y="3846675"/>
          <a:ext cx="749427" cy="1453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</cdr:x>
      <cdr:y>0.62825</cdr:y>
    </cdr:from>
    <cdr:to>
      <cdr:x>0.39775</cdr:x>
      <cdr:y>0.8895</cdr:y>
    </cdr:to>
    <cdr:sp macro="" textlink="">
      <cdr:nvSpPr>
        <cdr:cNvPr id="75788" name="Rectangle 12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5842" y="3750617"/>
          <a:ext cx="719450" cy="14539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0.71975</cdr:x>
      <cdr:y>0.66025</cdr:y>
    </cdr:from>
    <cdr:to>
      <cdr:x>0.7785</cdr:x>
      <cdr:y>0.87</cdr:y>
    </cdr:to>
    <cdr:sp macro="" textlink="">
      <cdr:nvSpPr>
        <cdr:cNvPr id="75789" name="Rectangle 13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8878" y="3929634"/>
          <a:ext cx="507469" cy="1171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0.62825</cdr:x>
      <cdr:y>0.633</cdr:y>
    </cdr:from>
    <cdr:to>
      <cdr:x>0.7135</cdr:x>
      <cdr:y>0.86925</cdr:y>
    </cdr:to>
    <cdr:sp macro="" textlink="">
      <cdr:nvSpPr>
        <cdr:cNvPr id="75790" name="Rectangle 14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3779" y="3776815"/>
          <a:ext cx="743003" cy="13186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0.55825</cdr:x>
      <cdr:y>0.6475</cdr:y>
    </cdr:from>
    <cdr:to>
      <cdr:x>0.6355</cdr:x>
      <cdr:y>0.9065</cdr:y>
    </cdr:to>
    <cdr:sp macro="" textlink="">
      <cdr:nvSpPr>
        <cdr:cNvPr id="75791" name="Rectangle 15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34237" y="3859774"/>
          <a:ext cx="668061" cy="14408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0.7935</cdr:x>
      <cdr:y>0.6605</cdr:y>
    </cdr:from>
    <cdr:to>
      <cdr:x>0.861</cdr:x>
      <cdr:y>0.9045</cdr:y>
    </cdr:to>
    <cdr:sp macro="" textlink="">
      <cdr:nvSpPr>
        <cdr:cNvPr id="75792" name="Rectangle 16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3385" y="3929634"/>
          <a:ext cx="580271" cy="13593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</cdr:x>
      <cdr:y>0.66025</cdr:y>
    </cdr:from>
    <cdr:to>
      <cdr:x>0.95075</cdr:x>
      <cdr:y>0.919</cdr:y>
    </cdr:to>
    <cdr:sp macro="" textlink="">
      <cdr:nvSpPr>
        <cdr:cNvPr id="75793" name="Rectangle 17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8598" y="3929634"/>
          <a:ext cx="687332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0.3505</cdr:x>
      <cdr:y>0.93425</cdr:y>
    </cdr:from>
    <cdr:to>
      <cdr:x>0.569</cdr:x>
      <cdr:y>0.96225</cdr:y>
    </cdr:to>
    <cdr:sp macro="" textlink="">
      <cdr:nvSpPr>
        <cdr:cNvPr id="7579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33471" y="546219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0.39425</cdr:x>
      <cdr:y>0.629</cdr:y>
    </cdr:from>
    <cdr:to>
      <cdr:x>0.48075</cdr:x>
      <cdr:y>0.88925</cdr:y>
    </cdr:to>
    <cdr:sp macro="" textlink="">
      <cdr:nvSpPr>
        <cdr:cNvPr id="75795" name="Rectangle 19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0326" y="3756439"/>
          <a:ext cx="749427" cy="14481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0.3875</cdr:x>
      <cdr:y>0.546</cdr:y>
    </cdr:from>
    <cdr:to>
      <cdr:x>0.43625</cdr:x>
      <cdr:y>0.61525</cdr:y>
    </cdr:to>
    <cdr:sp macro="" textlink="">
      <cdr:nvSpPr>
        <cdr:cNvPr id="76803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502" y="3264507"/>
          <a:ext cx="415396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0.0755</cdr:x>
      <cdr:y>0.6395</cdr:y>
    </cdr:from>
    <cdr:to>
      <cdr:x>0.2445</cdr:x>
      <cdr:y>0.89675</cdr:y>
    </cdr:to>
    <cdr:sp macro="" textlink="">
      <cdr:nvSpPr>
        <cdr:cNvPr id="76809" name="Rectangle 9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236" y="3811745"/>
          <a:ext cx="140464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0.25675</cdr:x>
      <cdr:y>0.64975</cdr:y>
    </cdr:from>
    <cdr:to>
      <cdr:x>0.33075</cdr:x>
      <cdr:y>0.8065</cdr:y>
    </cdr:to>
    <cdr:sp macro="" textlink="">
      <cdr:nvSpPr>
        <cdr:cNvPr id="76810" name="Rectangle 10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34796" y="3868506"/>
          <a:ext cx="644508" cy="8732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0.471</cdr:x>
      <cdr:y>0.63925</cdr:y>
    </cdr:from>
    <cdr:to>
      <cdr:x>0.55825</cdr:x>
      <cdr:y>0.897</cdr:y>
    </cdr:to>
    <cdr:sp macro="" textlink="">
      <cdr:nvSpPr>
        <cdr:cNvPr id="76811" name="Rectangle 11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810" y="3811745"/>
          <a:ext cx="749427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0.32025</cdr:x>
      <cdr:y>0.6225</cdr:y>
    </cdr:from>
    <cdr:to>
      <cdr:x>0.39825</cdr:x>
      <cdr:y>0.87875</cdr:y>
    </cdr:to>
    <cdr:sp macro="" textlink="">
      <cdr:nvSpPr>
        <cdr:cNvPr id="76812" name="Rectangle 12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960" y="3715687"/>
          <a:ext cx="687332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0.70675</cdr:x>
      <cdr:y>0.65525</cdr:y>
    </cdr:from>
    <cdr:to>
      <cdr:x>0.78275</cdr:x>
      <cdr:y>0.914</cdr:y>
    </cdr:to>
    <cdr:sp macro="" textlink="">
      <cdr:nvSpPr>
        <cdr:cNvPr id="76813" name="Rectangle 13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7534" y="3900526"/>
          <a:ext cx="650931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0.64</cdr:x>
      <cdr:y>0.6225</cdr:y>
    </cdr:from>
    <cdr:to>
      <cdr:x>0.718</cdr:x>
      <cdr:y>0.892</cdr:y>
    </cdr:to>
    <cdr:sp macro="" textlink="">
      <cdr:nvSpPr>
        <cdr:cNvPr id="76814" name="Rectangle 14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0840" y="3715687"/>
          <a:ext cx="678767" cy="15034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0.55475</cdr:x>
      <cdr:y>0.63925</cdr:y>
    </cdr:from>
    <cdr:to>
      <cdr:x>0.63125</cdr:x>
      <cdr:y>0.897</cdr:y>
    </cdr:to>
    <cdr:sp macro="" textlink="">
      <cdr:nvSpPr>
        <cdr:cNvPr id="76815" name="Rectangle 15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7837" y="3811745"/>
          <a:ext cx="668060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0.7985</cdr:x>
      <cdr:y>0.65525</cdr:y>
    </cdr:from>
    <cdr:to>
      <cdr:x>0.866</cdr:x>
      <cdr:y>0.897</cdr:y>
    </cdr:to>
    <cdr:sp macro="" textlink="">
      <cdr:nvSpPr>
        <cdr:cNvPr id="76816" name="Rectangle 16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3362" y="3900526"/>
          <a:ext cx="582412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0.8745</cdr:x>
      <cdr:y>0.65525</cdr:y>
    </cdr:from>
    <cdr:to>
      <cdr:x>0.954</cdr:x>
      <cdr:y>0.914</cdr:y>
    </cdr:to>
    <cdr:sp macro="" textlink="">
      <cdr:nvSpPr>
        <cdr:cNvPr id="76817" name="Rectangle 17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8575" y="3900526"/>
          <a:ext cx="687332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0.37775</cdr:x>
      <cdr:y>0.92675</cdr:y>
    </cdr:from>
    <cdr:to>
      <cdr:x>0.598</cdr:x>
      <cdr:y>0.95475</cdr:y>
    </cdr:to>
    <cdr:sp macro="" textlink="">
      <cdr:nvSpPr>
        <cdr:cNvPr id="7681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62582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0.39425</cdr:x>
      <cdr:y>0.63925</cdr:y>
    </cdr:from>
    <cdr:to>
      <cdr:x>0.48075</cdr:x>
      <cdr:y>0.897</cdr:y>
    </cdr:to>
    <cdr:sp macro="" textlink="">
      <cdr:nvSpPr>
        <cdr:cNvPr id="76819" name="Rectangle 19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0326" y="3811745"/>
          <a:ext cx="749427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6924675" cy="443865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0.3875</cdr:x>
      <cdr:y>0.546</cdr:y>
    </cdr:from>
    <cdr:to>
      <cdr:x>0.43625</cdr:x>
      <cdr:y>0.61525</cdr:y>
    </cdr:to>
    <cdr:sp macro="" textlink="">
      <cdr:nvSpPr>
        <cdr:cNvPr id="77827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502" y="3264507"/>
          <a:ext cx="415396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0.0755</cdr:x>
      <cdr:y>0.6395</cdr:y>
    </cdr:from>
    <cdr:to>
      <cdr:x>0.244</cdr:x>
      <cdr:y>0.87725</cdr:y>
    </cdr:to>
    <cdr:sp macro="" textlink="">
      <cdr:nvSpPr>
        <cdr:cNvPr id="77833" name="Rectangle 9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5236" y="3811745"/>
          <a:ext cx="1398217" cy="13244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</cdr:x>
      <cdr:y>0.64975</cdr:y>
    </cdr:from>
    <cdr:to>
      <cdr:x>0.33</cdr:x>
      <cdr:y>0.80475</cdr:y>
    </cdr:to>
    <cdr:sp macro="" textlink="">
      <cdr:nvSpPr>
        <cdr:cNvPr id="77834" name="Rectangle 10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28373" y="3868506"/>
          <a:ext cx="644507" cy="8645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0.47375</cdr:x>
      <cdr:y>0.63925</cdr:y>
    </cdr:from>
    <cdr:to>
      <cdr:x>0.5495</cdr:x>
      <cdr:y>0.897</cdr:y>
    </cdr:to>
    <cdr:sp macro="" textlink="">
      <cdr:nvSpPr>
        <cdr:cNvPr id="77835" name="Rectangle 11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7658" y="3811745"/>
          <a:ext cx="668060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0.32075</cdr:x>
      <cdr:y>0.62125</cdr:y>
    </cdr:from>
    <cdr:to>
      <cdr:x>0.40525</cdr:x>
      <cdr:y>0.87725</cdr:y>
    </cdr:to>
    <cdr:sp macro="" textlink="">
      <cdr:nvSpPr>
        <cdr:cNvPr id="77836" name="Rectangle 12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4384" y="3709866"/>
          <a:ext cx="736579" cy="14263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0.7245</cdr:x>
      <cdr:y>0.65525</cdr:y>
    </cdr:from>
    <cdr:to>
      <cdr:x>0.7825</cdr:x>
      <cdr:y>0.864</cdr:y>
    </cdr:to>
    <cdr:sp macro="" textlink="">
      <cdr:nvSpPr>
        <cdr:cNvPr id="77837" name="Rectangle 13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4572" y="3900526"/>
          <a:ext cx="507470" cy="1165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0.644</cdr:x>
      <cdr:y>0.62125</cdr:y>
    </cdr:from>
    <cdr:to>
      <cdr:x>0.712</cdr:x>
      <cdr:y>0.864</cdr:y>
    </cdr:to>
    <cdr:sp macro="" textlink="">
      <cdr:nvSpPr>
        <cdr:cNvPr id="77838" name="Rectangle 14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77241" y="3709866"/>
          <a:ext cx="586694" cy="1356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0.55825</cdr:x>
      <cdr:y>0.6395</cdr:y>
    </cdr:from>
    <cdr:to>
      <cdr:x>0.636</cdr:x>
      <cdr:y>0.89675</cdr:y>
    </cdr:to>
    <cdr:sp macro="" textlink="">
      <cdr:nvSpPr>
        <cdr:cNvPr id="77839" name="Rectangle 15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7085" y="3811745"/>
          <a:ext cx="668060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0.79675</cdr:x>
      <cdr:y>0.65525</cdr:y>
    </cdr:from>
    <cdr:to>
      <cdr:x>0.8645</cdr:x>
      <cdr:y>0.897</cdr:y>
    </cdr:to>
    <cdr:sp macro="" textlink="">
      <cdr:nvSpPr>
        <cdr:cNvPr id="77840" name="Rectangle 16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0515" y="3900526"/>
          <a:ext cx="582412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0.874</cdr:x>
      <cdr:y>0.65525</cdr:y>
    </cdr:from>
    <cdr:to>
      <cdr:x>0.95325</cdr:x>
      <cdr:y>0.914</cdr:y>
    </cdr:to>
    <cdr:sp macro="" textlink="">
      <cdr:nvSpPr>
        <cdr:cNvPr id="77841" name="Rectangle 17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4293" y="3900526"/>
          <a:ext cx="685190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0.28975</cdr:x>
      <cdr:y>0.92675</cdr:y>
    </cdr:from>
    <cdr:to>
      <cdr:x>0.50775</cdr:x>
      <cdr:y>0.95475</cdr:y>
    </cdr:to>
    <cdr:sp macro="" textlink="">
      <cdr:nvSpPr>
        <cdr:cNvPr id="77842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02449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0.39625</cdr:x>
      <cdr:y>0.63925</cdr:y>
    </cdr:from>
    <cdr:to>
      <cdr:x>0.47375</cdr:x>
      <cdr:y>0.897</cdr:y>
    </cdr:to>
    <cdr:sp macro="" textlink="">
      <cdr:nvSpPr>
        <cdr:cNvPr id="77843" name="Rectangle 19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6021" y="3811745"/>
          <a:ext cx="661637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29025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0.0875</cdr:x>
      <cdr:y>0.617</cdr:y>
    </cdr:from>
    <cdr:to>
      <cdr:x>0.239</cdr:x>
      <cdr:y>0.87925</cdr:y>
    </cdr:to>
    <cdr:sp macro="" textlink="">
      <cdr:nvSpPr>
        <cdr:cNvPr id="129026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297" y="3677846"/>
          <a:ext cx="1267602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29027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29028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29029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29030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29031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29032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29033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29034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2903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29036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78851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0.08725</cdr:x>
      <cdr:y>0.617</cdr:y>
    </cdr:from>
    <cdr:to>
      <cdr:x>0.239</cdr:x>
      <cdr:y>0.87925</cdr:y>
    </cdr:to>
    <cdr:sp macro="" textlink="">
      <cdr:nvSpPr>
        <cdr:cNvPr id="78857" name="Rectangle 9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56" y="3677846"/>
          <a:ext cx="1269743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78858" name="Rectangle 10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78859" name="Rectangle 11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78860" name="Rectangle 12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78861" name="Rectangle 13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78862" name="Rectangle 14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78863" name="Rectangle 15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78864" name="Rectangle 16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78865" name="Rectangle 17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78866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78867" name="Rectangle 19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31073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0.0875</cdr:x>
      <cdr:y>0.617</cdr:y>
    </cdr:from>
    <cdr:to>
      <cdr:x>0.239</cdr:x>
      <cdr:y>0.87925</cdr:y>
    </cdr:to>
    <cdr:sp macro="" textlink="">
      <cdr:nvSpPr>
        <cdr:cNvPr id="131074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2297" y="3677846"/>
          <a:ext cx="1267602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31075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31076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31077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31078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31079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31080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31081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31082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3108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31084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33121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0.08725</cdr:x>
      <cdr:y>0.617</cdr:y>
    </cdr:from>
    <cdr:to>
      <cdr:x>0.239</cdr:x>
      <cdr:y>0.87925</cdr:y>
    </cdr:to>
    <cdr:sp macro="" textlink="">
      <cdr:nvSpPr>
        <cdr:cNvPr id="133122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56" y="3677846"/>
          <a:ext cx="1269743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33123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33124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33125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33126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33127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33128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33129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33130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3313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33132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0.341</cdr:x>
      <cdr:y>0.49475</cdr:y>
    </cdr:from>
    <cdr:to>
      <cdr:x>0.402</cdr:x>
      <cdr:y>0.5925</cdr:y>
    </cdr:to>
    <cdr:sp macro="" textlink="">
      <cdr:nvSpPr>
        <cdr:cNvPr id="117761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03494" y="2948681"/>
          <a:ext cx="524599" cy="5472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35169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0.08725</cdr:x>
      <cdr:y>0.617</cdr:y>
    </cdr:from>
    <cdr:to>
      <cdr:x>0.239</cdr:x>
      <cdr:y>0.87925</cdr:y>
    </cdr:to>
    <cdr:sp macro="" textlink="">
      <cdr:nvSpPr>
        <cdr:cNvPr id="135170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56" y="3677846"/>
          <a:ext cx="1269743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35171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35172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35173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35174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35175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35176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35177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35178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35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35180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37217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0.08725</cdr:x>
      <cdr:y>0.617</cdr:y>
    </cdr:from>
    <cdr:to>
      <cdr:x>0.239</cdr:x>
      <cdr:y>0.87925</cdr:y>
    </cdr:to>
    <cdr:sp macro="" textlink="">
      <cdr:nvSpPr>
        <cdr:cNvPr id="137218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156" y="3677846"/>
          <a:ext cx="1269743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37219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37220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37221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37222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37223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37224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37225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37226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3722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37228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0.381</cdr:x>
      <cdr:y>0.54625</cdr:y>
    </cdr:from>
    <cdr:to>
      <cdr:x>0.42975</cdr:x>
      <cdr:y>0.6165</cdr:y>
    </cdr:to>
    <cdr:sp macro="" textlink="">
      <cdr:nvSpPr>
        <cdr:cNvPr id="139265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33242" y="3264507"/>
          <a:ext cx="419679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0.0845</cdr:x>
      <cdr:y>0.617</cdr:y>
    </cdr:from>
    <cdr:to>
      <cdr:x>0.2325</cdr:x>
      <cdr:y>0.87925</cdr:y>
    </cdr:to>
    <cdr:sp macro="" textlink="">
      <cdr:nvSpPr>
        <cdr:cNvPr id="139266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0885" y="3677846"/>
          <a:ext cx="1244049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0.24475</cdr:x>
      <cdr:y>0.6405</cdr:y>
    </cdr:from>
    <cdr:to>
      <cdr:x>0.32075</cdr:x>
      <cdr:y>0.805</cdr:y>
    </cdr:to>
    <cdr:sp macro="" textlink="">
      <cdr:nvSpPr>
        <cdr:cNvPr id="139267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59854" y="3811745"/>
          <a:ext cx="655213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0.46575</cdr:x>
      <cdr:y>0.6405</cdr:y>
    </cdr:from>
    <cdr:to>
      <cdr:x>0.5505</cdr:x>
      <cdr:y>0.91075</cdr:y>
    </cdr:to>
    <cdr:sp macro="" textlink="">
      <cdr:nvSpPr>
        <cdr:cNvPr id="139268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3398" y="3811745"/>
          <a:ext cx="730156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0.30925</cdr:x>
      <cdr:y>0.6235</cdr:y>
    </cdr:from>
    <cdr:to>
      <cdr:x>0.39475</cdr:x>
      <cdr:y>0.87925</cdr:y>
    </cdr:to>
    <cdr:sp macro="" textlink="">
      <cdr:nvSpPr>
        <cdr:cNvPr id="139269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6571" y="3715687"/>
          <a:ext cx="736580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0.702</cdr:x>
      <cdr:y>0.656</cdr:y>
    </cdr:from>
    <cdr:to>
      <cdr:x>0.77675</cdr:x>
      <cdr:y>0.91425</cdr:y>
    </cdr:to>
    <cdr:sp macro="" textlink="">
      <cdr:nvSpPr>
        <cdr:cNvPr id="139270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99698" y="3900526"/>
          <a:ext cx="642366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0.62875</cdr:x>
      <cdr:y>0.6405</cdr:y>
    </cdr:from>
    <cdr:to>
      <cdr:x>0.71525</cdr:x>
      <cdr:y>0.87925</cdr:y>
    </cdr:to>
    <cdr:sp macro="" textlink="">
      <cdr:nvSpPr>
        <cdr:cNvPr id="139271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8039" y="3811745"/>
          <a:ext cx="743003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0.5505</cdr:x>
      <cdr:y>0.6405</cdr:y>
    </cdr:from>
    <cdr:to>
      <cdr:x>0.62875</cdr:x>
      <cdr:y>0.89675</cdr:y>
    </cdr:to>
    <cdr:sp macro="" textlink="">
      <cdr:nvSpPr>
        <cdr:cNvPr id="139272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3554" y="3811745"/>
          <a:ext cx="674485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0.79275</cdr:x>
      <cdr:y>0.656</cdr:y>
    </cdr:from>
    <cdr:to>
      <cdr:x>0.86075</cdr:x>
      <cdr:y>0.86075</cdr:y>
    </cdr:to>
    <cdr:sp macro="" textlink="">
      <cdr:nvSpPr>
        <cdr:cNvPr id="139273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79103" y="3900526"/>
          <a:ext cx="586694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0.8695</cdr:x>
      <cdr:y>0.656</cdr:y>
    </cdr:from>
    <cdr:to>
      <cdr:x>0.95</cdr:x>
      <cdr:y>0.87925</cdr:y>
    </cdr:to>
    <cdr:sp macro="" textlink="">
      <cdr:nvSpPr>
        <cdr:cNvPr id="139274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0740" y="3900526"/>
          <a:ext cx="693755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</cdr:x>
      <cdr:y>0.9295</cdr:y>
    </cdr:from>
    <cdr:to>
      <cdr:x>0.51525</cdr:x>
      <cdr:y>0.9575</cdr:y>
    </cdr:to>
    <cdr:sp macro="" textlink="">
      <cdr:nvSpPr>
        <cdr:cNvPr id="13927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16571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0.3875</cdr:x>
      <cdr:y>0.62925</cdr:y>
    </cdr:from>
    <cdr:to>
      <cdr:x>0.473</cdr:x>
      <cdr:y>0.89675</cdr:y>
    </cdr:to>
    <cdr:sp macro="" textlink="">
      <cdr:nvSpPr>
        <cdr:cNvPr id="139276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1055" y="3750617"/>
          <a:ext cx="736580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0.386</cdr:x>
      <cdr:y>0.54625</cdr:y>
    </cdr:from>
    <cdr:to>
      <cdr:x>0.43425</cdr:x>
      <cdr:y>0.6165</cdr:y>
    </cdr:to>
    <cdr:sp macro="" textlink="">
      <cdr:nvSpPr>
        <cdr:cNvPr id="142337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0.08675</cdr:x>
      <cdr:y>0.617</cdr:y>
    </cdr:from>
    <cdr:to>
      <cdr:x>0.239</cdr:x>
      <cdr:y>0.87925</cdr:y>
    </cdr:to>
    <cdr:sp macro="" textlink="">
      <cdr:nvSpPr>
        <cdr:cNvPr id="142338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74" y="3677846"/>
          <a:ext cx="1274025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0.25125</cdr:x>
      <cdr:y>0.6405</cdr:y>
    </cdr:from>
    <cdr:to>
      <cdr:x>0.3265</cdr:x>
      <cdr:y>0.805</cdr:y>
    </cdr:to>
    <cdr:sp macro="" textlink="">
      <cdr:nvSpPr>
        <cdr:cNvPr id="142339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</cdr:x>
      <cdr:y>0.6405</cdr:y>
    </cdr:from>
    <cdr:to>
      <cdr:x>0.55425</cdr:x>
      <cdr:y>0.91075</cdr:y>
    </cdr:to>
    <cdr:sp macro="" textlink="">
      <cdr:nvSpPr>
        <cdr:cNvPr id="142340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0.31475</cdr:x>
      <cdr:y>0.6235</cdr:y>
    </cdr:from>
    <cdr:to>
      <cdr:x>0.39975</cdr:x>
      <cdr:y>0.87925</cdr:y>
    </cdr:to>
    <cdr:sp macro="" textlink="">
      <cdr:nvSpPr>
        <cdr:cNvPr id="142341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0.70425</cdr:x>
      <cdr:y>0.656</cdr:y>
    </cdr:from>
    <cdr:to>
      <cdr:x>0.778</cdr:x>
      <cdr:y>0.91425</cdr:y>
    </cdr:to>
    <cdr:sp macro="" textlink="">
      <cdr:nvSpPr>
        <cdr:cNvPr id="142342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0.6315</cdr:x>
      <cdr:y>0.6405</cdr:y>
    </cdr:from>
    <cdr:to>
      <cdr:x>0.717</cdr:x>
      <cdr:y>0.87925</cdr:y>
    </cdr:to>
    <cdr:sp macro="" textlink="">
      <cdr:nvSpPr>
        <cdr:cNvPr id="142343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0.55425</cdr:x>
      <cdr:y>0.6405</cdr:y>
    </cdr:from>
    <cdr:to>
      <cdr:x>0.6315</cdr:x>
      <cdr:y>0.89675</cdr:y>
    </cdr:to>
    <cdr:sp macro="" textlink="">
      <cdr:nvSpPr>
        <cdr:cNvPr id="142344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0.794</cdr:x>
      <cdr:y>0.656</cdr:y>
    </cdr:from>
    <cdr:to>
      <cdr:x>0.86125</cdr:x>
      <cdr:y>0.86075</cdr:y>
    </cdr:to>
    <cdr:sp macro="" textlink="">
      <cdr:nvSpPr>
        <cdr:cNvPr id="142345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</cdr:x>
      <cdr:y>0.656</cdr:y>
    </cdr:from>
    <cdr:to>
      <cdr:x>0.94975</cdr:x>
      <cdr:y>0.87925</cdr:y>
    </cdr:to>
    <cdr:sp macro="" textlink="">
      <cdr:nvSpPr>
        <cdr:cNvPr id="142346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0.3155</cdr:x>
      <cdr:y>0.9295</cdr:y>
    </cdr:from>
    <cdr:to>
      <cdr:x>0.52075</cdr:x>
      <cdr:y>0.9575</cdr:y>
    </cdr:to>
    <cdr:sp macro="" textlink="">
      <cdr:nvSpPr>
        <cdr:cNvPr id="14234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0.39275</cdr:x>
      <cdr:y>0.62925</cdr:y>
    </cdr:from>
    <cdr:to>
      <cdr:x>0.47725</cdr:x>
      <cdr:y>0.89675</cdr:y>
    </cdr:to>
    <cdr:sp macro="" textlink="">
      <cdr:nvSpPr>
        <cdr:cNvPr id="142348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0.3885</cdr:x>
      <cdr:y>0.546</cdr:y>
    </cdr:from>
    <cdr:to>
      <cdr:x>0.43675</cdr:x>
      <cdr:y>0.61525</cdr:y>
    </cdr:to>
    <cdr:sp macro="" textlink="">
      <cdr:nvSpPr>
        <cdr:cNvPr id="144385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0.0875</cdr:x>
      <cdr:y>0.616</cdr:y>
    </cdr:from>
    <cdr:to>
      <cdr:x>0.2415</cdr:x>
      <cdr:y>0.87925</cdr:y>
    </cdr:to>
    <cdr:sp macro="" textlink="">
      <cdr:nvSpPr>
        <cdr:cNvPr id="144386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74" y="3677846"/>
          <a:ext cx="1274025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0.25375</cdr:x>
      <cdr:y>0.6395</cdr:y>
    </cdr:from>
    <cdr:to>
      <cdr:x>0.32925</cdr:x>
      <cdr:y>0.80475</cdr:y>
    </cdr:to>
    <cdr:sp macro="" textlink="">
      <cdr:nvSpPr>
        <cdr:cNvPr id="144387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0.47225</cdr:x>
      <cdr:y>0.6395</cdr:y>
    </cdr:from>
    <cdr:to>
      <cdr:x>0.556</cdr:x>
      <cdr:y>0.91025</cdr:y>
    </cdr:to>
    <cdr:sp macro="" textlink="">
      <cdr:nvSpPr>
        <cdr:cNvPr id="144388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0.31725</cdr:x>
      <cdr:y>0.6225</cdr:y>
    </cdr:from>
    <cdr:to>
      <cdr:x>0.402</cdr:x>
      <cdr:y>0.87925</cdr:y>
    </cdr:to>
    <cdr:sp macro="" textlink="">
      <cdr:nvSpPr>
        <cdr:cNvPr id="144389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0.70625</cdr:x>
      <cdr:y>0.6555</cdr:y>
    </cdr:from>
    <cdr:to>
      <cdr:x>0.77975</cdr:x>
      <cdr:y>0.91425</cdr:y>
    </cdr:to>
    <cdr:sp macro="" textlink="">
      <cdr:nvSpPr>
        <cdr:cNvPr id="144390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0.6345</cdr:x>
      <cdr:y>0.63925</cdr:y>
    </cdr:from>
    <cdr:to>
      <cdr:x>0.7195</cdr:x>
      <cdr:y>0.87875</cdr:y>
    </cdr:to>
    <cdr:sp macro="" textlink="">
      <cdr:nvSpPr>
        <cdr:cNvPr id="144391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0.5565</cdr:x>
      <cdr:y>0.63925</cdr:y>
    </cdr:from>
    <cdr:to>
      <cdr:x>0.6345</cdr:x>
      <cdr:y>0.897</cdr:y>
    </cdr:to>
    <cdr:sp macro="" textlink="">
      <cdr:nvSpPr>
        <cdr:cNvPr id="144392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0.6555</cdr:y>
    </cdr:from>
    <cdr:to>
      <cdr:x>0.8625</cdr:x>
      <cdr:y>0.8605</cdr:y>
    </cdr:to>
    <cdr:sp macro="" textlink="">
      <cdr:nvSpPr>
        <cdr:cNvPr id="144393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0.87125</cdr:x>
      <cdr:y>0.6555</cdr:y>
    </cdr:from>
    <cdr:to>
      <cdr:x>0.951</cdr:x>
      <cdr:y>0.87925</cdr:y>
    </cdr:to>
    <cdr:sp macro="" textlink="">
      <cdr:nvSpPr>
        <cdr:cNvPr id="144394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</cdr:x>
      <cdr:y>0.92675</cdr:y>
    </cdr:from>
    <cdr:to>
      <cdr:x>0.53675</cdr:x>
      <cdr:y>0.95475</cdr:y>
    </cdr:to>
    <cdr:sp macro="" textlink="">
      <cdr:nvSpPr>
        <cdr:cNvPr id="14439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0.39525</cdr:x>
      <cdr:y>0.62825</cdr:y>
    </cdr:from>
    <cdr:to>
      <cdr:x>0.4795</cdr:x>
      <cdr:y>0.89675</cdr:y>
    </cdr:to>
    <cdr:sp macro="" textlink="">
      <cdr:nvSpPr>
        <cdr:cNvPr id="144396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0.3885</cdr:x>
      <cdr:y>0.546</cdr:y>
    </cdr:from>
    <cdr:to>
      <cdr:x>0.43675</cdr:x>
      <cdr:y>0.61525</cdr:y>
    </cdr:to>
    <cdr:sp macro="" textlink="">
      <cdr:nvSpPr>
        <cdr:cNvPr id="220161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0.0875</cdr:x>
      <cdr:y>0.616</cdr:y>
    </cdr:from>
    <cdr:to>
      <cdr:x>0.2415</cdr:x>
      <cdr:y>0.87925</cdr:y>
    </cdr:to>
    <cdr:sp macro="" textlink="">
      <cdr:nvSpPr>
        <cdr:cNvPr id="220162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74" y="3677846"/>
          <a:ext cx="1274025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0.25375</cdr:x>
      <cdr:y>0.6395</cdr:y>
    </cdr:from>
    <cdr:to>
      <cdr:x>0.32925</cdr:x>
      <cdr:y>0.80475</cdr:y>
    </cdr:to>
    <cdr:sp macro="" textlink="">
      <cdr:nvSpPr>
        <cdr:cNvPr id="220163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0.47225</cdr:x>
      <cdr:y>0.6395</cdr:y>
    </cdr:from>
    <cdr:to>
      <cdr:x>0.556</cdr:x>
      <cdr:y>0.91025</cdr:y>
    </cdr:to>
    <cdr:sp macro="" textlink="">
      <cdr:nvSpPr>
        <cdr:cNvPr id="220164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0.31725</cdr:x>
      <cdr:y>0.6225</cdr:y>
    </cdr:from>
    <cdr:to>
      <cdr:x>0.402</cdr:x>
      <cdr:y>0.87925</cdr:y>
    </cdr:to>
    <cdr:sp macro="" textlink="">
      <cdr:nvSpPr>
        <cdr:cNvPr id="220165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0.70625</cdr:x>
      <cdr:y>0.6555</cdr:y>
    </cdr:from>
    <cdr:to>
      <cdr:x>0.77975</cdr:x>
      <cdr:y>0.91425</cdr:y>
    </cdr:to>
    <cdr:sp macro="" textlink="">
      <cdr:nvSpPr>
        <cdr:cNvPr id="220166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0.6345</cdr:x>
      <cdr:y>0.63925</cdr:y>
    </cdr:from>
    <cdr:to>
      <cdr:x>0.7195</cdr:x>
      <cdr:y>0.87875</cdr:y>
    </cdr:to>
    <cdr:sp macro="" textlink="">
      <cdr:nvSpPr>
        <cdr:cNvPr id="220167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0.5565</cdr:x>
      <cdr:y>0.63925</cdr:y>
    </cdr:from>
    <cdr:to>
      <cdr:x>0.6345</cdr:x>
      <cdr:y>0.897</cdr:y>
    </cdr:to>
    <cdr:sp macro="" textlink="">
      <cdr:nvSpPr>
        <cdr:cNvPr id="220168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0.6555</cdr:y>
    </cdr:from>
    <cdr:to>
      <cdr:x>0.8625</cdr:x>
      <cdr:y>0.8605</cdr:y>
    </cdr:to>
    <cdr:sp macro="" textlink="">
      <cdr:nvSpPr>
        <cdr:cNvPr id="220169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0.87125</cdr:x>
      <cdr:y>0.6555</cdr:y>
    </cdr:from>
    <cdr:to>
      <cdr:x>0.951</cdr:x>
      <cdr:y>0.87925</cdr:y>
    </cdr:to>
    <cdr:sp macro="" textlink="">
      <cdr:nvSpPr>
        <cdr:cNvPr id="220170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</cdr:x>
      <cdr:y>0.92675</cdr:y>
    </cdr:from>
    <cdr:to>
      <cdr:x>0.53675</cdr:x>
      <cdr:y>0.95475</cdr:y>
    </cdr:to>
    <cdr:sp macro="" textlink="">
      <cdr:nvSpPr>
        <cdr:cNvPr id="2201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0.39525</cdr:x>
      <cdr:y>0.62825</cdr:y>
    </cdr:from>
    <cdr:to>
      <cdr:x>0.4795</cdr:x>
      <cdr:y>0.89675</cdr:y>
    </cdr:to>
    <cdr:sp macro="" textlink="">
      <cdr:nvSpPr>
        <cdr:cNvPr id="220172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0.3885</cdr:x>
      <cdr:y>0.546</cdr:y>
    </cdr:from>
    <cdr:to>
      <cdr:x>0.43675</cdr:x>
      <cdr:y>0.61525</cdr:y>
    </cdr:to>
    <cdr:sp macro="" textlink="">
      <cdr:nvSpPr>
        <cdr:cNvPr id="222209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9643" y="3264507"/>
          <a:ext cx="415397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0.0875</cdr:x>
      <cdr:y>0.616</cdr:y>
    </cdr:from>
    <cdr:to>
      <cdr:x>0.2415</cdr:x>
      <cdr:y>0.87925</cdr:y>
    </cdr:to>
    <cdr:sp macro="" textlink="">
      <cdr:nvSpPr>
        <cdr:cNvPr id="222210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874" y="3677846"/>
          <a:ext cx="1274025" cy="1469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0.25375</cdr:x>
      <cdr:y>0.6395</cdr:y>
    </cdr:from>
    <cdr:to>
      <cdr:x>0.32925</cdr:x>
      <cdr:y>0.80475</cdr:y>
    </cdr:to>
    <cdr:sp macro="" textlink="">
      <cdr:nvSpPr>
        <cdr:cNvPr id="222211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04819" y="3811745"/>
          <a:ext cx="650931" cy="9212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0.47225</cdr:x>
      <cdr:y>0.6395</cdr:y>
    </cdr:from>
    <cdr:to>
      <cdr:x>0.556</cdr:x>
      <cdr:y>0.91025</cdr:y>
    </cdr:to>
    <cdr:sp macro="" textlink="">
      <cdr:nvSpPr>
        <cdr:cNvPr id="222212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93375" y="3811745"/>
          <a:ext cx="725874" cy="15107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0.31725</cdr:x>
      <cdr:y>0.6225</cdr:y>
    </cdr:from>
    <cdr:to>
      <cdr:x>0.402</cdr:x>
      <cdr:y>0.87925</cdr:y>
    </cdr:to>
    <cdr:sp macro="" textlink="">
      <cdr:nvSpPr>
        <cdr:cNvPr id="222213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3715687"/>
          <a:ext cx="732297" cy="14321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0.70625</cdr:x>
      <cdr:y>0.6555</cdr:y>
    </cdr:from>
    <cdr:to>
      <cdr:x>0.77975</cdr:x>
      <cdr:y>0.91425</cdr:y>
    </cdr:to>
    <cdr:sp macro="" textlink="">
      <cdr:nvSpPr>
        <cdr:cNvPr id="222214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12546" y="3900526"/>
          <a:ext cx="638083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0.6345</cdr:x>
      <cdr:y>0.63925</cdr:y>
    </cdr:from>
    <cdr:to>
      <cdr:x>0.7195</cdr:x>
      <cdr:y>0.87875</cdr:y>
    </cdr:to>
    <cdr:sp macro="" textlink="">
      <cdr:nvSpPr>
        <cdr:cNvPr id="222215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87310" y="3811745"/>
          <a:ext cx="736579" cy="13360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0.5565</cdr:x>
      <cdr:y>0.63925</cdr:y>
    </cdr:from>
    <cdr:to>
      <cdr:x>0.6345</cdr:x>
      <cdr:y>0.897</cdr:y>
    </cdr:to>
    <cdr:sp macro="" textlink="">
      <cdr:nvSpPr>
        <cdr:cNvPr id="222216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19249" y="3811745"/>
          <a:ext cx="66806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0.6555</cdr:y>
    </cdr:from>
    <cdr:to>
      <cdr:x>0.8625</cdr:x>
      <cdr:y>0.8605</cdr:y>
    </cdr:to>
    <cdr:sp macro="" textlink="">
      <cdr:nvSpPr>
        <cdr:cNvPr id="222217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7667" y="3900526"/>
          <a:ext cx="582412" cy="11439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0.87125</cdr:x>
      <cdr:y>0.6555</cdr:y>
    </cdr:from>
    <cdr:to>
      <cdr:x>0.951</cdr:x>
      <cdr:y>0.87925</cdr:y>
    </cdr:to>
    <cdr:sp macro="" textlink="">
      <cdr:nvSpPr>
        <cdr:cNvPr id="222218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2472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</cdr:x>
      <cdr:y>0.92675</cdr:y>
    </cdr:from>
    <cdr:to>
      <cdr:x>0.53675</cdr:x>
      <cdr:y>0.95475</cdr:y>
    </cdr:to>
    <cdr:sp macro="" textlink="">
      <cdr:nvSpPr>
        <cdr:cNvPr id="22221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5113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0.39525</cdr:x>
      <cdr:y>0.62825</cdr:y>
    </cdr:from>
    <cdr:to>
      <cdr:x>0.4795</cdr:x>
      <cdr:y>0.89675</cdr:y>
    </cdr:to>
    <cdr:sp macro="" textlink="">
      <cdr:nvSpPr>
        <cdr:cNvPr id="222220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25315" y="3750617"/>
          <a:ext cx="73015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28575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0.38875</cdr:x>
      <cdr:y>0.54525</cdr:y>
    </cdr:from>
    <cdr:to>
      <cdr:x>0.4375</cdr:x>
      <cdr:y>0.614</cdr:y>
    </cdr:to>
    <cdr:sp macro="" textlink="">
      <cdr:nvSpPr>
        <cdr:cNvPr id="74755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502" y="3264507"/>
          <a:ext cx="415396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0.5815</cdr:x>
      <cdr:y>0.54525</cdr:y>
    </cdr:from>
    <cdr:to>
      <cdr:x>0.63175</cdr:x>
      <cdr:y>0.614</cdr:y>
    </cdr:to>
    <cdr:sp macro="" textlink="">
      <cdr:nvSpPr>
        <cdr:cNvPr id="74760" name="Rectangle 8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7653" y="3264507"/>
          <a:ext cx="434668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0.07075</cdr:x>
      <cdr:y>0.61475</cdr:y>
    </cdr:from>
    <cdr:to>
      <cdr:x>0.24425</cdr:x>
      <cdr:y>0.99375</cdr:y>
    </cdr:to>
    <cdr:sp macro="" textlink="">
      <cdr:nvSpPr>
        <cdr:cNvPr id="74761" name="Rectangle 9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271" y="3677846"/>
          <a:ext cx="1430335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0.2565</cdr:x>
      <cdr:y>0.649</cdr:y>
    </cdr:from>
    <cdr:to>
      <cdr:x>0.33075</cdr:x>
      <cdr:y>0.79325</cdr:y>
    </cdr:to>
    <cdr:sp macro="" textlink="">
      <cdr:nvSpPr>
        <cdr:cNvPr id="74762" name="Rectangle 10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7667" y="3868506"/>
          <a:ext cx="642366" cy="803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0.471</cdr:x>
      <cdr:y>0.63825</cdr:y>
    </cdr:from>
    <cdr:to>
      <cdr:x>0.55875</cdr:x>
      <cdr:y>0.89675</cdr:y>
    </cdr:to>
    <cdr:sp macro="" textlink="">
      <cdr:nvSpPr>
        <cdr:cNvPr id="74763" name="Rectangle 11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810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0.3195</cdr:x>
      <cdr:y>0.64975</cdr:y>
    </cdr:from>
    <cdr:to>
      <cdr:x>0.401</cdr:x>
      <cdr:y>0.87875</cdr:y>
    </cdr:to>
    <cdr:sp macro="" textlink="">
      <cdr:nvSpPr>
        <cdr:cNvPr id="74764" name="Rectangle 12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1536" y="3874328"/>
          <a:ext cx="704462" cy="1273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0.72125</cdr:x>
      <cdr:y>0.65475</cdr:y>
    </cdr:from>
    <cdr:to>
      <cdr:x>0.78</cdr:x>
      <cdr:y>0.8635</cdr:y>
    </cdr:to>
    <cdr:sp macro="" textlink="">
      <cdr:nvSpPr>
        <cdr:cNvPr id="74765" name="Rectangle 13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1725" y="3900526"/>
          <a:ext cx="507469" cy="1165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0.60525</cdr:x>
      <cdr:y>0.63975</cdr:y>
    </cdr:from>
    <cdr:to>
      <cdr:x>0.6905</cdr:x>
      <cdr:y>0.914</cdr:y>
    </cdr:to>
    <cdr:sp macro="" textlink="">
      <cdr:nvSpPr>
        <cdr:cNvPr id="74766" name="Rectangle 14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210" y="3819022"/>
          <a:ext cx="736580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0.521</cdr:x>
      <cdr:y>0.65475</cdr:y>
    </cdr:from>
    <cdr:to>
      <cdr:x>0.5985</cdr:x>
      <cdr:y>0.914</cdr:y>
    </cdr:to>
    <cdr:sp macro="" textlink="">
      <cdr:nvSpPr>
        <cdr:cNvPr id="74767" name="Rectangle 15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3054" y="3900526"/>
          <a:ext cx="668061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0.65475</cdr:y>
    </cdr:from>
    <cdr:to>
      <cdr:x>0.863</cdr:x>
      <cdr:y>0.89675</cdr:y>
    </cdr:to>
    <cdr:sp macro="" textlink="">
      <cdr:nvSpPr>
        <cdr:cNvPr id="74768" name="Rectangle 16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809" y="3900526"/>
          <a:ext cx="580270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0.87175</cdr:x>
      <cdr:y>0.65475</cdr:y>
    </cdr:from>
    <cdr:to>
      <cdr:x>0.9515</cdr:x>
      <cdr:y>0.914</cdr:y>
    </cdr:to>
    <cdr:sp macro="" textlink="">
      <cdr:nvSpPr>
        <cdr:cNvPr id="74769" name="Rectangle 17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0.3385</cdr:x>
      <cdr:y>0.92675</cdr:y>
    </cdr:from>
    <cdr:to>
      <cdr:x>0.55875</cdr:x>
      <cdr:y>0.95475</cdr:y>
    </cdr:to>
    <cdr:sp macro="" textlink="">
      <cdr:nvSpPr>
        <cdr:cNvPr id="7477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2128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0.39425</cdr:x>
      <cdr:y>0.63825</cdr:y>
    </cdr:from>
    <cdr:to>
      <cdr:x>0.4815</cdr:x>
      <cdr:y>0.89675</cdr:y>
    </cdr:to>
    <cdr:sp macro="" textlink="">
      <cdr:nvSpPr>
        <cdr:cNvPr id="74771" name="Rectangle 19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0326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28575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0.38875</cdr:x>
      <cdr:y>0.54525</cdr:y>
    </cdr:from>
    <cdr:to>
      <cdr:x>0.4375</cdr:x>
      <cdr:y>0.614</cdr:y>
    </cdr:to>
    <cdr:sp macro="" textlink="">
      <cdr:nvSpPr>
        <cdr:cNvPr id="74755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7502" y="3264507"/>
          <a:ext cx="415396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0.5815</cdr:x>
      <cdr:y>0.54525</cdr:y>
    </cdr:from>
    <cdr:to>
      <cdr:x>0.63175</cdr:x>
      <cdr:y>0.614</cdr:y>
    </cdr:to>
    <cdr:sp macro="" textlink="">
      <cdr:nvSpPr>
        <cdr:cNvPr id="74760" name="Rectangle 8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37653" y="3264507"/>
          <a:ext cx="434668" cy="4104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0.07075</cdr:x>
      <cdr:y>0.61475</cdr:y>
    </cdr:from>
    <cdr:to>
      <cdr:x>0.24425</cdr:x>
      <cdr:y>0.99375</cdr:y>
    </cdr:to>
    <cdr:sp macro="" textlink="">
      <cdr:nvSpPr>
        <cdr:cNvPr id="74761" name="Rectangle 9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0271" y="3677846"/>
          <a:ext cx="1430335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0.2565</cdr:x>
      <cdr:y>0.649</cdr:y>
    </cdr:from>
    <cdr:to>
      <cdr:x>0.33075</cdr:x>
      <cdr:y>0.79325</cdr:y>
    </cdr:to>
    <cdr:sp macro="" textlink="">
      <cdr:nvSpPr>
        <cdr:cNvPr id="74762" name="Rectangle 10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17667" y="3868506"/>
          <a:ext cx="642366" cy="8033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0.471</cdr:x>
      <cdr:y>0.63825</cdr:y>
    </cdr:from>
    <cdr:to>
      <cdr:x>0.55875</cdr:x>
      <cdr:y>0.89675</cdr:y>
    </cdr:to>
    <cdr:sp macro="" textlink="">
      <cdr:nvSpPr>
        <cdr:cNvPr id="74763" name="Rectangle 11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4810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0.3195</cdr:x>
      <cdr:y>0.64975</cdr:y>
    </cdr:from>
    <cdr:to>
      <cdr:x>0.401</cdr:x>
      <cdr:y>0.87875</cdr:y>
    </cdr:to>
    <cdr:sp macro="" textlink="">
      <cdr:nvSpPr>
        <cdr:cNvPr id="74764" name="Rectangle 12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1536" y="3874328"/>
          <a:ext cx="704462" cy="1273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0.72125</cdr:x>
      <cdr:y>0.65475</cdr:y>
    </cdr:from>
    <cdr:to>
      <cdr:x>0.78</cdr:x>
      <cdr:y>0.8635</cdr:y>
    </cdr:to>
    <cdr:sp macro="" textlink="">
      <cdr:nvSpPr>
        <cdr:cNvPr id="74765" name="Rectangle 13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51725" y="3900526"/>
          <a:ext cx="507469" cy="1165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0.60525</cdr:x>
      <cdr:y>0.63975</cdr:y>
    </cdr:from>
    <cdr:to>
      <cdr:x>0.6905</cdr:x>
      <cdr:y>0.914</cdr:y>
    </cdr:to>
    <cdr:sp macro="" textlink="">
      <cdr:nvSpPr>
        <cdr:cNvPr id="74766" name="Rectangle 14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3210" y="3819022"/>
          <a:ext cx="736580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0.521</cdr:x>
      <cdr:y>0.65475</cdr:y>
    </cdr:from>
    <cdr:to>
      <cdr:x>0.5985</cdr:x>
      <cdr:y>0.914</cdr:y>
    </cdr:to>
    <cdr:sp macro="" textlink="">
      <cdr:nvSpPr>
        <cdr:cNvPr id="74767" name="Rectangle 15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13054" y="3900526"/>
          <a:ext cx="668061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0.65475</cdr:y>
    </cdr:from>
    <cdr:to>
      <cdr:x>0.863</cdr:x>
      <cdr:y>0.89675</cdr:y>
    </cdr:to>
    <cdr:sp macro="" textlink="">
      <cdr:nvSpPr>
        <cdr:cNvPr id="74768" name="Rectangle 16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89809" y="3900526"/>
          <a:ext cx="580270" cy="134480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0.87175</cdr:x>
      <cdr:y>0.65475</cdr:y>
    </cdr:from>
    <cdr:to>
      <cdr:x>0.9515</cdr:x>
      <cdr:y>0.914</cdr:y>
    </cdr:to>
    <cdr:sp macro="" textlink="">
      <cdr:nvSpPr>
        <cdr:cNvPr id="74769" name="Rectangle 17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5022" y="3900526"/>
          <a:ext cx="687332" cy="14423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0.3385</cdr:x>
      <cdr:y>0.92675</cdr:y>
    </cdr:from>
    <cdr:to>
      <cdr:x>0.55875</cdr:x>
      <cdr:y>0.95475</cdr:y>
    </cdr:to>
    <cdr:sp macro="" textlink="">
      <cdr:nvSpPr>
        <cdr:cNvPr id="74770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22128" y="5427261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0.39425</cdr:x>
      <cdr:y>0.63825</cdr:y>
    </cdr:from>
    <cdr:to>
      <cdr:x>0.4815</cdr:x>
      <cdr:y>0.89675</cdr:y>
    </cdr:to>
    <cdr:sp macro="" textlink="">
      <cdr:nvSpPr>
        <cdr:cNvPr id="74771" name="Rectangle 19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10326" y="3811745"/>
          <a:ext cx="755851" cy="14335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124027" cy="514350"/>
    <xdr:sp macro="" textlink="">
      <xdr:nvSpPr>
        <xdr:cNvPr id="57346" name="Text Box 2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57347" name="Text Box 3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262890</xdr:colOff>
      <xdr:row>1</xdr:row>
      <xdr:rowOff>213360</xdr:rowOff>
    </xdr:from>
    <xdr:ext cx="1085669" cy="504825"/>
    <xdr:sp macro="" textlink="">
      <xdr:nvSpPr>
        <xdr:cNvPr id="148481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196215</xdr:colOff>
      <xdr:row>4</xdr:row>
      <xdr:rowOff>381000</xdr:rowOff>
    </xdr:from>
    <xdr:ext cx="1075426" cy="514350"/>
    <xdr:sp macro="" textlink="">
      <xdr:nvSpPr>
        <xdr:cNvPr id="148482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0.34175</cdr:x>
      <cdr:y>0.491</cdr:y>
    </cdr:from>
    <cdr:to>
      <cdr:x>0.403</cdr:x>
      <cdr:y>0.58375</cdr:y>
    </cdr:to>
    <cdr:sp macro="" textlink="">
      <cdr:nvSpPr>
        <cdr:cNvPr id="117761" name="Rectangle 1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9652" y="2862186"/>
          <a:ext cx="525066" cy="5406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0.07875</cdr:x>
      <cdr:y>0.6025</cdr:y>
    </cdr:from>
    <cdr:to>
      <cdr:x>0.24725</cdr:x>
      <cdr:y>0.9795</cdr:y>
    </cdr:to>
    <cdr:sp macro="" textlink="">
      <cdr:nvSpPr>
        <cdr:cNvPr id="117762" name="Rectangle 2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9496" y="3599254"/>
          <a:ext cx="1415346" cy="2110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0.2595</cdr:x>
      <cdr:y>0.6255</cdr:y>
    </cdr:from>
    <cdr:to>
      <cdr:x>0.33325</cdr:x>
      <cdr:y>0.906</cdr:y>
    </cdr:to>
    <cdr:sp macro="" textlink="">
      <cdr:nvSpPr>
        <cdr:cNvPr id="117763" name="Rectangle 3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79762" y="3734608"/>
          <a:ext cx="635942" cy="1563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0.39375</cdr:x>
      <cdr:y>0.62525</cdr:y>
    </cdr:from>
    <cdr:to>
      <cdr:x>0.47575</cdr:x>
      <cdr:y>0.89525</cdr:y>
    </cdr:to>
    <cdr:sp macro="" textlink="">
      <cdr:nvSpPr>
        <cdr:cNvPr id="117764" name="Rectangle 4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6021" y="3740429"/>
          <a:ext cx="721591" cy="14990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0.31975</cdr:x>
      <cdr:y>0.6255</cdr:y>
    </cdr:from>
    <cdr:to>
      <cdr:x>0.3985</cdr:x>
      <cdr:y>0.895</cdr:y>
    </cdr:to>
    <cdr:sp macro="" textlink="">
      <cdr:nvSpPr>
        <cdr:cNvPr id="117765" name="Rectangle 5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00078" y="3734608"/>
          <a:ext cx="678767" cy="1500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0.7225</cdr:x>
      <cdr:y>0.62525</cdr:y>
    </cdr:from>
    <cdr:to>
      <cdr:x>0.78125</cdr:x>
      <cdr:y>0.84175</cdr:y>
    </cdr:to>
    <cdr:sp macro="" textlink="">
      <cdr:nvSpPr>
        <cdr:cNvPr id="117766" name="Rectangle 6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1702" y="3740429"/>
          <a:ext cx="505328" cy="12021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0.60725</cdr:x>
      <cdr:y>0.6215</cdr:y>
    </cdr:from>
    <cdr:to>
      <cdr:x>0.69175</cdr:x>
      <cdr:y>0.89575</cdr:y>
    </cdr:to>
    <cdr:sp macro="" textlink="">
      <cdr:nvSpPr>
        <cdr:cNvPr id="117767" name="Rectangle 7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1752" y="3709866"/>
          <a:ext cx="728015" cy="15296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0.52275</cdr:x>
      <cdr:y>0.62525</cdr:y>
    </cdr:from>
    <cdr:to>
      <cdr:x>0.5985</cdr:x>
      <cdr:y>0.895</cdr:y>
    </cdr:to>
    <cdr:sp macro="" textlink="">
      <cdr:nvSpPr>
        <cdr:cNvPr id="117768" name="Rectangle 8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58020" y="3740429"/>
          <a:ext cx="661637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0.79575</cdr:x>
      <cdr:y>0.62525</cdr:y>
    </cdr:from>
    <cdr:to>
      <cdr:x>0.863</cdr:x>
      <cdr:y>0.87675</cdr:y>
    </cdr:to>
    <cdr:sp macro="" textlink="">
      <cdr:nvSpPr>
        <cdr:cNvPr id="117769" name="Rectangle 9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1221" y="3740429"/>
          <a:ext cx="580270" cy="1400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0.87225</cdr:x>
      <cdr:y>0.62525</cdr:y>
    </cdr:from>
    <cdr:to>
      <cdr:x>0.951</cdr:x>
      <cdr:y>0.895</cdr:y>
    </cdr:to>
    <cdr:sp macro="" textlink="">
      <cdr:nvSpPr>
        <cdr:cNvPr id="117770" name="Rectangle 10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0717" y="3740429"/>
          <a:ext cx="678766" cy="1494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0.276</cdr:x>
      <cdr:y>0.92675</cdr:y>
    </cdr:from>
    <cdr:to>
      <cdr:x>0.49575</cdr:x>
      <cdr:y>0.9545</cdr:y>
    </cdr:to>
    <cdr:sp macro="" textlink="">
      <cdr:nvSpPr>
        <cdr:cNvPr id="11777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224" y="5406885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0.46875</cdr:x>
      <cdr:y>0.622</cdr:y>
    </cdr:from>
    <cdr:to>
      <cdr:x>0.55275</cdr:x>
      <cdr:y>0.88075</cdr:y>
    </cdr:to>
    <cdr:sp macro="" textlink="">
      <cdr:nvSpPr>
        <cdr:cNvPr id="117772" name="Rectangle 12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89093" y="3712776"/>
          <a:ext cx="717309" cy="144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262890</xdr:colOff>
      <xdr:row>1</xdr:row>
      <xdr:rowOff>213360</xdr:rowOff>
    </xdr:from>
    <xdr:ext cx="1085669" cy="504825"/>
    <xdr:sp macro="" textlink="">
      <xdr:nvSpPr>
        <xdr:cNvPr id="149505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196215</xdr:colOff>
      <xdr:row>4</xdr:row>
      <xdr:rowOff>381000</xdr:rowOff>
    </xdr:from>
    <xdr:ext cx="1075426" cy="514350"/>
    <xdr:sp macro="" textlink="">
      <xdr:nvSpPr>
        <xdr:cNvPr id="149506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262890</xdr:colOff>
      <xdr:row>1</xdr:row>
      <xdr:rowOff>213360</xdr:rowOff>
    </xdr:from>
    <xdr:ext cx="1085669" cy="504825"/>
    <xdr:sp macro="" textlink="">
      <xdr:nvSpPr>
        <xdr:cNvPr id="150529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196215</xdr:colOff>
      <xdr:row>4</xdr:row>
      <xdr:rowOff>381000</xdr:rowOff>
    </xdr:from>
    <xdr:ext cx="1075426" cy="514350"/>
    <xdr:sp macro="" textlink="">
      <xdr:nvSpPr>
        <xdr:cNvPr id="150530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262890</xdr:colOff>
      <xdr:row>1</xdr:row>
      <xdr:rowOff>213360</xdr:rowOff>
    </xdr:from>
    <xdr:ext cx="1085669" cy="504825"/>
    <xdr:sp macro="" textlink="">
      <xdr:nvSpPr>
        <xdr:cNvPr id="151553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196215</xdr:colOff>
      <xdr:row>4</xdr:row>
      <xdr:rowOff>381000</xdr:rowOff>
    </xdr:from>
    <xdr:ext cx="1075426" cy="514350"/>
    <xdr:sp macro="" textlink="">
      <xdr:nvSpPr>
        <xdr:cNvPr id="151554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2577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2578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3601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3602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4625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4626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5649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5650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236220</xdr:rowOff>
    </xdr:from>
    <xdr:ext cx="1083877" cy="521898"/>
    <xdr:sp macro="" textlink="">
      <xdr:nvSpPr>
        <xdr:cNvPr id="156673" name="Text Box 1"/>
        <xdr:cNvSpPr txBox="1">
          <a:spLocks noChangeArrowheads="1"/>
        </xdr:cNvSpPr>
      </xdr:nvSpPr>
      <xdr:spPr bwMode="auto">
        <a:xfrm>
          <a:off x="2781300" y="624840"/>
          <a:ext cx="10744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196215</xdr:colOff>
      <xdr:row>4</xdr:row>
      <xdr:rowOff>388620</xdr:rowOff>
    </xdr:from>
    <xdr:ext cx="1093821" cy="521898"/>
    <xdr:sp macro="" textlink="">
      <xdr:nvSpPr>
        <xdr:cNvPr id="156674" name="Text Box 2"/>
        <xdr:cNvSpPr txBox="1">
          <a:spLocks noChangeArrowheads="1"/>
        </xdr:cNvSpPr>
      </xdr:nvSpPr>
      <xdr:spPr bwMode="auto">
        <a:xfrm>
          <a:off x="6484620" y="3634740"/>
          <a:ext cx="10744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7697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7698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158721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158722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25281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25282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26305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26306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27329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27330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28353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28354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29377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29378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30401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30402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31425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31426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6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264795</xdr:colOff>
      <xdr:row>1</xdr:row>
      <xdr:rowOff>228600</xdr:rowOff>
    </xdr:from>
    <xdr:ext cx="1090474" cy="514350"/>
    <xdr:sp macro="" textlink="">
      <xdr:nvSpPr>
        <xdr:cNvPr id="232449" name="Text Box 1"/>
        <xdr:cNvSpPr txBox="1">
          <a:spLocks noChangeArrowheads="1"/>
        </xdr:cNvSpPr>
      </xdr:nvSpPr>
      <xdr:spPr bwMode="auto">
        <a:xfrm>
          <a:off x="2781300" y="6172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share</a:t>
          </a:r>
        </a:p>
      </xdr:txBody>
    </xdr:sp>
    <xdr:clientData/>
  </xdr:oneCellAnchor>
  <xdr:oneCellAnchor>
    <xdr:from>
      <xdr:col>6</xdr:col>
      <xdr:colOff>188595</xdr:colOff>
      <xdr:row>4</xdr:row>
      <xdr:rowOff>381000</xdr:rowOff>
    </xdr:from>
    <xdr:ext cx="1049708" cy="514350"/>
    <xdr:sp macro="" textlink="">
      <xdr:nvSpPr>
        <xdr:cNvPr id="232450" name="Text Box 2"/>
        <xdr:cNvSpPr txBox="1">
          <a:spLocks noChangeArrowheads="1"/>
        </xdr:cNvSpPr>
      </xdr:nvSpPr>
      <xdr:spPr bwMode="auto">
        <a:xfrm>
          <a:off x="6477000" y="3627120"/>
          <a:ext cx="103632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36576" tIns="36576" rIns="36576" bIns="0" anchor="t" upright="1">
          <a:spAutoFit/>
        </a:bodyPr>
        <a:lstStyle/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Something </a:t>
          </a:r>
        </a:p>
        <a:p>
          <a:pPr algn="ctr" rtl="0">
            <a:defRPr sz="1000"/>
          </a:pPr>
          <a:r>
            <a:rPr lang="en-US" sz="1400" b="1" i="1" strike="noStrike">
              <a:solidFill>
                <a:srgbClr val="000000"/>
              </a:solidFill>
              <a:latin typeface="Trebuchet MS"/>
            </a:rPr>
            <a:t>to learn</a:t>
          </a:r>
        </a:p>
      </xdr:txBody>
    </xdr:sp>
    <xdr:clientData/>
  </xdr:one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0.33975</cdr:x>
      <cdr:y>0.496</cdr:y>
    </cdr:from>
    <cdr:to>
      <cdr:x>0.40025</cdr:x>
      <cdr:y>0.59</cdr:y>
    </cdr:to>
    <cdr:sp macro="" textlink="">
      <cdr:nvSpPr>
        <cdr:cNvPr id="70658" name="Rectangle 2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71376" y="2976334"/>
          <a:ext cx="524599" cy="5574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0.074</cdr:x>
      <cdr:y>0.60775</cdr:y>
    </cdr:from>
    <cdr:to>
      <cdr:x>0.24275</cdr:x>
      <cdr:y>0.98125</cdr:y>
    </cdr:to>
    <cdr:sp macro="" textlink="">
      <cdr:nvSpPr>
        <cdr:cNvPr id="70666" name="Rectangle 10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54" y="3637095"/>
          <a:ext cx="1417487" cy="20797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0.25525</cdr:x>
      <cdr:y>0.637</cdr:y>
    </cdr:from>
    <cdr:to>
      <cdr:x>0.32825</cdr:x>
      <cdr:y>0.91175</cdr:y>
    </cdr:to>
    <cdr:sp macro="" textlink="">
      <cdr:nvSpPr>
        <cdr:cNvPr id="70667" name="Rectangle 11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3361" y="3805923"/>
          <a:ext cx="642366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0.39</cdr:x>
      <cdr:y>0.6415</cdr:y>
    </cdr:from>
    <cdr:to>
      <cdr:x>0.47375</cdr:x>
      <cdr:y>0.9015</cdr:y>
    </cdr:to>
    <cdr:sp macro="" textlink="">
      <cdr:nvSpPr>
        <cdr:cNvPr id="70668" name="Rectangle 12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03902" y="3830665"/>
          <a:ext cx="734439" cy="14437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0.316</cdr:x>
      <cdr:y>0.6365</cdr:y>
    </cdr:from>
    <cdr:to>
      <cdr:x>0.39275</cdr:x>
      <cdr:y>0.90125</cdr:y>
    </cdr:to>
    <cdr:sp macro="" textlink="">
      <cdr:nvSpPr>
        <cdr:cNvPr id="70669" name="Rectangle 13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67960" y="3801557"/>
          <a:ext cx="678767" cy="14714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0.721</cdr:x>
      <cdr:y>0.6415</cdr:y>
    </cdr:from>
    <cdr:to>
      <cdr:x>0.78</cdr:x>
      <cdr:y>0.851</cdr:y>
    </cdr:to>
    <cdr:sp macro="" textlink="">
      <cdr:nvSpPr>
        <cdr:cNvPr id="70670" name="Rectangle 14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68855" y="3830665"/>
          <a:ext cx="505328" cy="116288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0.605</cdr:x>
      <cdr:y>0.62825</cdr:y>
    </cdr:from>
    <cdr:to>
      <cdr:x>0.691</cdr:x>
      <cdr:y>0.902</cdr:y>
    </cdr:to>
    <cdr:sp macro="" textlink="">
      <cdr:nvSpPr>
        <cdr:cNvPr id="70671" name="Rectangle 15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2481" y="3750617"/>
          <a:ext cx="740863" cy="1523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0.51875</cdr:x>
      <cdr:y>0.6415</cdr:y>
    </cdr:from>
    <cdr:to>
      <cdr:x>0.597</cdr:x>
      <cdr:y>0.90125</cdr:y>
    </cdr:to>
    <cdr:sp macro="" textlink="">
      <cdr:nvSpPr>
        <cdr:cNvPr id="70672" name="Rectangle 16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4467" y="3830665"/>
          <a:ext cx="665919" cy="1442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0.795</cdr:x>
      <cdr:y>0.6415</cdr:y>
    </cdr:from>
    <cdr:to>
      <cdr:x>0.86225</cdr:x>
      <cdr:y>0.8845</cdr:y>
    </cdr:to>
    <cdr:sp macro="" textlink="">
      <cdr:nvSpPr>
        <cdr:cNvPr id="70673" name="Rectangle 17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04797" y="3830665"/>
          <a:ext cx="580271" cy="13462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0.8715</cdr:x>
      <cdr:y>0.6415</cdr:y>
    </cdr:from>
    <cdr:to>
      <cdr:x>0.951</cdr:x>
      <cdr:y>0.90125</cdr:y>
    </cdr:to>
    <cdr:sp macro="" textlink="">
      <cdr:nvSpPr>
        <cdr:cNvPr id="70674" name="Rectangle 18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64293" y="3830665"/>
          <a:ext cx="685190" cy="14423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0.27075</cdr:x>
      <cdr:y>0.932</cdr:y>
    </cdr:from>
    <cdr:to>
      <cdr:x>0.49</cdr:x>
      <cdr:y>0.961</cdr:y>
    </cdr:to>
    <cdr:sp macro="" textlink="">
      <cdr:nvSpPr>
        <cdr:cNvPr id="7067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1105" y="5431627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0.466</cdr:x>
      <cdr:y>0.62825</cdr:y>
    </cdr:from>
    <cdr:to>
      <cdr:x>0.54975</cdr:x>
      <cdr:y>0.88775</cdr:y>
    </cdr:to>
    <cdr:sp macro="" textlink="">
      <cdr:nvSpPr>
        <cdr:cNvPr id="70676" name="Rectangle 20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65539" y="3750617"/>
          <a:ext cx="721592" cy="1445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แผนภูมิ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0.3855</cdr:x>
      <cdr:y>0.54525</cdr:y>
    </cdr:from>
    <cdr:to>
      <cdr:x>0.43525</cdr:x>
      <cdr:y>0.614</cdr:y>
    </cdr:to>
    <cdr:sp macro="" textlink="">
      <cdr:nvSpPr>
        <cdr:cNvPr id="71683" name="Rectangle 3">
          <a:hlinkClick xmlns:a="http://schemas.openxmlformats.org/drawingml/2006/main" xmlns:r="http://schemas.openxmlformats.org/officeDocument/2006/relationships" r:id="rId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0349" y="3267418"/>
          <a:ext cx="413256" cy="407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0.57875</cdr:x>
      <cdr:y>0.54525</cdr:y>
    </cdr:from>
    <cdr:to>
      <cdr:x>0.62925</cdr:x>
      <cdr:y>0.614</cdr:y>
    </cdr:to>
    <cdr:sp macro="" textlink="">
      <cdr:nvSpPr>
        <cdr:cNvPr id="71688" name="Rectangle 8">
          <a:hlinkClick xmlns:a="http://schemas.openxmlformats.org/drawingml/2006/main" xmlns:r="http://schemas.openxmlformats.org/officeDocument/2006/relationships" r:id="rId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46218" y="3267418"/>
          <a:ext cx="432527" cy="407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0.074</cdr:x>
      <cdr:y>0.61475</cdr:y>
    </cdr:from>
    <cdr:to>
      <cdr:x>0.24375</cdr:x>
      <cdr:y>0.99375</cdr:y>
    </cdr:to>
    <cdr:sp macro="" textlink="">
      <cdr:nvSpPr>
        <cdr:cNvPr id="71689" name="Rectangle 9">
          <a:hlinkClick xmlns:a="http://schemas.openxmlformats.org/drawingml/2006/main" xmlns:r="http://schemas.openxmlformats.org/officeDocument/2006/relationships" r:id="rId3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7377" y="3677846"/>
          <a:ext cx="1417488" cy="21089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0.256</cdr:x>
      <cdr:y>0.6505</cdr:y>
    </cdr:from>
    <cdr:to>
      <cdr:x>0.33125</cdr:x>
      <cdr:y>0.817</cdr:y>
    </cdr:to>
    <cdr:sp macro="" textlink="">
      <cdr:nvSpPr>
        <cdr:cNvPr id="71690" name="Rectangle 10">
          <a:hlinkClick xmlns:a="http://schemas.openxmlformats.org/drawingml/2006/main" xmlns:r="http://schemas.openxmlformats.org/officeDocument/2006/relationships" r:id="rId4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49785" y="3874328"/>
          <a:ext cx="648790" cy="9271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0.38625</cdr:x>
      <cdr:y>0.63975</cdr:y>
    </cdr:from>
    <cdr:to>
      <cdr:x>0.4765</cdr:x>
      <cdr:y>0.89675</cdr:y>
    </cdr:to>
    <cdr:sp macro="" textlink="">
      <cdr:nvSpPr>
        <cdr:cNvPr id="71691" name="Rectangle 11">
          <a:hlinkClick xmlns:a="http://schemas.openxmlformats.org/drawingml/2006/main" xmlns:r="http://schemas.openxmlformats.org/officeDocument/2006/relationships" r:id="rId5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73925" y="3819022"/>
          <a:ext cx="790111" cy="1426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0.3175</cdr:x>
      <cdr:y>0.63975</cdr:y>
    </cdr:from>
    <cdr:to>
      <cdr:x>0.3985</cdr:x>
      <cdr:y>0.86825</cdr:y>
    </cdr:to>
    <cdr:sp macro="" textlink="">
      <cdr:nvSpPr>
        <cdr:cNvPr id="71692" name="Rectangle 12">
          <a:hlinkClick xmlns:a="http://schemas.openxmlformats.org/drawingml/2006/main" xmlns:r="http://schemas.openxmlformats.org/officeDocument/2006/relationships" r:id="rId6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80807" y="3819022"/>
          <a:ext cx="698038" cy="12691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0.72175</cdr:x>
      <cdr:y>0.65625</cdr:y>
    </cdr:from>
    <cdr:to>
      <cdr:x>0.7805</cdr:x>
      <cdr:y>0.8655</cdr:y>
    </cdr:to>
    <cdr:sp macro="" textlink="">
      <cdr:nvSpPr>
        <cdr:cNvPr id="71693" name="Rectangle 13">
          <a:hlinkClick xmlns:a="http://schemas.openxmlformats.org/drawingml/2006/main" xmlns:r="http://schemas.openxmlformats.org/officeDocument/2006/relationships" r:id="rId7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75278" y="3910714"/>
          <a:ext cx="505328" cy="11614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0.60575</cdr:x>
      <cdr:y>0.64125</cdr:y>
    </cdr:from>
    <cdr:to>
      <cdr:x>0.691</cdr:x>
      <cdr:y>0.91475</cdr:y>
    </cdr:to>
    <cdr:sp macro="" textlink="">
      <cdr:nvSpPr>
        <cdr:cNvPr id="71694" name="Rectangle 14">
          <a:hlinkClick xmlns:a="http://schemas.openxmlformats.org/drawingml/2006/main" xmlns:r="http://schemas.openxmlformats.org/officeDocument/2006/relationships" r:id="rId8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68905" y="3821933"/>
          <a:ext cx="734439" cy="15252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0.52025</cdr:x>
      <cdr:y>0.65625</cdr:y>
    </cdr:from>
    <cdr:to>
      <cdr:x>0.59775</cdr:x>
      <cdr:y>0.9145</cdr:y>
    </cdr:to>
    <cdr:sp macro="" textlink="">
      <cdr:nvSpPr>
        <cdr:cNvPr id="71695" name="Rectangle 15">
          <a:hlinkClick xmlns:a="http://schemas.openxmlformats.org/drawingml/2006/main" xmlns:r="http://schemas.openxmlformats.org/officeDocument/2006/relationships" r:id="rId9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40890" y="3910714"/>
          <a:ext cx="665920" cy="1436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0.7965</cdr:x>
      <cdr:y>0.65625</cdr:y>
    </cdr:from>
    <cdr:to>
      <cdr:x>0.86375</cdr:x>
      <cdr:y>0.8985</cdr:y>
    </cdr:to>
    <cdr:sp macro="" textlink="">
      <cdr:nvSpPr>
        <cdr:cNvPr id="71696" name="Rectangle 16">
          <a:hlinkClick xmlns:a="http://schemas.openxmlformats.org/drawingml/2006/main" xmlns:r="http://schemas.openxmlformats.org/officeDocument/2006/relationships" r:id="rId10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17644" y="3910714"/>
          <a:ext cx="580271" cy="13477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0.87225</cdr:x>
      <cdr:y>0.65625</cdr:y>
    </cdr:from>
    <cdr:to>
      <cdr:x>0.95175</cdr:x>
      <cdr:y>0.9145</cdr:y>
    </cdr:to>
    <cdr:sp macro="" textlink="">
      <cdr:nvSpPr>
        <cdr:cNvPr id="71697" name="Rectangle 17">
          <a:hlinkClick xmlns:a="http://schemas.openxmlformats.org/drawingml/2006/main" xmlns:r="http://schemas.openxmlformats.org/officeDocument/2006/relationships" r:id="rId11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70717" y="3910714"/>
          <a:ext cx="685190" cy="14364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  <cdr:relSizeAnchor xmlns:cdr="http://schemas.openxmlformats.org/drawingml/2006/chartDrawing">
    <cdr:from>
      <cdr:x>0.28175</cdr:x>
      <cdr:y>0.932</cdr:y>
    </cdr:from>
    <cdr:to>
      <cdr:x>0.49725</cdr:x>
      <cdr:y>0.961</cdr:y>
    </cdr:to>
    <cdr:sp macro="" textlink="">
      <cdr:nvSpPr>
        <cdr:cNvPr id="71698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91743" y="5431627"/>
          <a:ext cx="3201124" cy="2285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n-US" sz="900" b="0" i="0" strike="noStrike">
              <a:solidFill>
                <a:srgbClr val="0000FF"/>
              </a:solidFill>
              <a:latin typeface="Trebuchet MS"/>
            </a:rPr>
            <a:t>Click on the practice text to see who you can share with</a:t>
          </a:r>
        </a:p>
      </cdr:txBody>
    </cdr:sp>
  </cdr:relSizeAnchor>
  <cdr:relSizeAnchor xmlns:cdr="http://schemas.openxmlformats.org/drawingml/2006/chartDrawing">
    <cdr:from>
      <cdr:x>0.46575</cdr:x>
      <cdr:y>0.63975</cdr:y>
    </cdr:from>
    <cdr:to>
      <cdr:x>0.55275</cdr:x>
      <cdr:y>0.89675</cdr:y>
    </cdr:to>
    <cdr:sp macro="" textlink="">
      <cdr:nvSpPr>
        <cdr:cNvPr id="71699" name="Rectangle 19">
          <a:hlinkClick xmlns:a="http://schemas.openxmlformats.org/drawingml/2006/main" xmlns:r="http://schemas.openxmlformats.org/officeDocument/2006/relationships" r:id="rId12"/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1963" y="3819022"/>
          <a:ext cx="734439" cy="14263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</cdr:sp>
  </cdr:relSizeAnchor>
</c:userShape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3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3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3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4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4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4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42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43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4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4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8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3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3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BM39"/>
  <sheetViews>
    <sheetView showGridLines="0" showWhiteSpace="0" topLeftCell="B1" zoomScale="130" zoomScaleNormal="130" workbookViewId="0">
      <selection activeCell="B3" sqref="B3"/>
    </sheetView>
  </sheetViews>
  <sheetFormatPr defaultRowHeight="12.75"/>
  <cols>
    <col min="1" max="1" width="1" customWidth="1"/>
    <col min="2" max="2" width="33.28515625" customWidth="1"/>
    <col min="3" max="3" width="6.5703125" customWidth="1"/>
    <col min="4" max="5" width="6.140625" bestFit="1" customWidth="1"/>
    <col min="6" max="6" width="5.5703125" customWidth="1"/>
    <col min="7" max="7" width="6.85546875" customWidth="1"/>
    <col min="8" max="8" width="5.5703125" customWidth="1"/>
    <col min="9" max="9" width="6.140625" customWidth="1"/>
    <col min="10" max="10" width="5.5703125" customWidth="1"/>
    <col min="11" max="11" width="7.28515625" customWidth="1"/>
    <col min="12" max="12" width="5.5703125" customWidth="1"/>
    <col min="13" max="13" width="6.7109375" customWidth="1"/>
    <col min="14" max="18" width="5.5703125" customWidth="1"/>
    <col min="19" max="20" width="5.5703125" hidden="1" customWidth="1"/>
    <col min="21" max="21" width="5.7109375" hidden="1" customWidth="1"/>
    <col min="22" max="30" width="5.5703125" hidden="1" customWidth="1"/>
    <col min="31" max="32" width="5.140625" hidden="1" customWidth="1"/>
    <col min="33" max="62" width="5.5703125" hidden="1" customWidth="1"/>
    <col min="63" max="65" width="7.140625" style="26" customWidth="1"/>
  </cols>
  <sheetData>
    <row r="1" spans="1:65" ht="35.25" customHeight="1">
      <c r="A1" s="52"/>
      <c r="B1" s="53" t="s">
        <v>64</v>
      </c>
      <c r="C1" s="52"/>
      <c r="D1" s="52"/>
      <c r="E1" s="52"/>
      <c r="F1" s="52"/>
      <c r="G1" s="52"/>
      <c r="H1" s="52"/>
      <c r="I1" s="52"/>
    </row>
    <row r="2" spans="1:65" ht="37.5" customHeight="1">
      <c r="B2" s="51" t="s">
        <v>65</v>
      </c>
    </row>
    <row r="3" spans="1:65" ht="24" customHeight="1">
      <c r="B3" s="44" t="s">
        <v>6</v>
      </c>
      <c r="C3" s="56" t="s">
        <v>7</v>
      </c>
      <c r="D3" s="56"/>
      <c r="E3" s="56" t="s">
        <v>8</v>
      </c>
      <c r="F3" s="56"/>
      <c r="G3" s="56" t="s">
        <v>9</v>
      </c>
      <c r="H3" s="56"/>
      <c r="I3" s="56" t="s">
        <v>10</v>
      </c>
      <c r="J3" s="56"/>
      <c r="K3" s="56" t="s">
        <v>11</v>
      </c>
      <c r="L3" s="56"/>
      <c r="M3" s="56" t="s">
        <v>12</v>
      </c>
      <c r="N3" s="56"/>
      <c r="O3" s="56" t="s">
        <v>13</v>
      </c>
      <c r="P3" s="56"/>
      <c r="Q3" s="56" t="s">
        <v>14</v>
      </c>
      <c r="R3" s="56"/>
      <c r="S3" s="56" t="s">
        <v>15</v>
      </c>
      <c r="T3" s="56"/>
      <c r="U3" s="56" t="s">
        <v>16</v>
      </c>
      <c r="V3" s="56"/>
      <c r="W3" s="56" t="s">
        <v>22</v>
      </c>
      <c r="X3" s="56"/>
      <c r="Y3" s="56" t="s">
        <v>23</v>
      </c>
      <c r="Z3" s="56"/>
      <c r="AA3" s="56" t="s">
        <v>24</v>
      </c>
      <c r="AB3" s="56"/>
      <c r="AC3" s="56" t="s">
        <v>25</v>
      </c>
      <c r="AD3" s="56"/>
      <c r="AE3" s="56" t="s">
        <v>26</v>
      </c>
      <c r="AF3" s="56"/>
      <c r="AG3" s="56" t="s">
        <v>27</v>
      </c>
      <c r="AH3" s="56"/>
      <c r="AI3" s="56" t="s">
        <v>28</v>
      </c>
      <c r="AJ3" s="56"/>
      <c r="AK3" s="56" t="s">
        <v>29</v>
      </c>
      <c r="AL3" s="56"/>
      <c r="AM3" s="56" t="s">
        <v>30</v>
      </c>
      <c r="AN3" s="56"/>
      <c r="AO3" s="56" t="s">
        <v>31</v>
      </c>
      <c r="AP3" s="56"/>
      <c r="AQ3" s="56" t="s">
        <v>32</v>
      </c>
      <c r="AR3" s="56"/>
      <c r="AS3" s="56" t="s">
        <v>33</v>
      </c>
      <c r="AT3" s="56"/>
      <c r="AU3" s="56" t="s">
        <v>34</v>
      </c>
      <c r="AV3" s="56"/>
      <c r="AW3" s="56" t="s">
        <v>35</v>
      </c>
      <c r="AX3" s="56"/>
      <c r="AY3" s="56" t="s">
        <v>36</v>
      </c>
      <c r="AZ3" s="56"/>
      <c r="BA3" s="56" t="s">
        <v>37</v>
      </c>
      <c r="BB3" s="56"/>
      <c r="BC3" s="56" t="s">
        <v>38</v>
      </c>
      <c r="BD3" s="56"/>
      <c r="BE3" s="56" t="s">
        <v>39</v>
      </c>
      <c r="BF3" s="56"/>
      <c r="BG3" s="56" t="s">
        <v>40</v>
      </c>
      <c r="BH3" s="56"/>
      <c r="BI3" s="56" t="s">
        <v>41</v>
      </c>
      <c r="BJ3" s="56"/>
    </row>
    <row r="4" spans="1:65" s="8" customFormat="1" ht="18.75" thickBot="1">
      <c r="B4" s="21"/>
      <c r="C4" s="62" t="s">
        <v>75</v>
      </c>
      <c r="D4" s="58"/>
      <c r="E4" s="58" t="s">
        <v>76</v>
      </c>
      <c r="F4" s="58"/>
      <c r="G4" s="58" t="s">
        <v>77</v>
      </c>
      <c r="H4" s="58"/>
      <c r="I4" s="58" t="s">
        <v>78</v>
      </c>
      <c r="J4" s="63"/>
      <c r="K4" s="57" t="s">
        <v>79</v>
      </c>
      <c r="L4" s="63"/>
      <c r="M4" s="57" t="s">
        <v>82</v>
      </c>
      <c r="N4" s="58"/>
      <c r="O4" s="57" t="s">
        <v>80</v>
      </c>
      <c r="P4" s="58"/>
      <c r="Q4" s="57" t="s">
        <v>81</v>
      </c>
      <c r="R4" s="58"/>
      <c r="S4" s="61" t="s">
        <v>42</v>
      </c>
      <c r="T4" s="61"/>
      <c r="U4" s="61" t="s">
        <v>43</v>
      </c>
      <c r="V4" s="61"/>
      <c r="W4" s="61" t="s">
        <v>44</v>
      </c>
      <c r="X4" s="61"/>
      <c r="Y4" s="61" t="s">
        <v>45</v>
      </c>
      <c r="Z4" s="61"/>
      <c r="AA4" s="61" t="s">
        <v>46</v>
      </c>
      <c r="AB4" s="61"/>
      <c r="AC4" s="61" t="s">
        <v>47</v>
      </c>
      <c r="AD4" s="61"/>
      <c r="AE4" s="61" t="s">
        <v>48</v>
      </c>
      <c r="AF4" s="61"/>
      <c r="AG4" s="61" t="s">
        <v>49</v>
      </c>
      <c r="AH4" s="61"/>
      <c r="AI4" s="61" t="s">
        <v>50</v>
      </c>
      <c r="AJ4" s="61"/>
      <c r="AK4" s="61" t="s">
        <v>51</v>
      </c>
      <c r="AL4" s="61"/>
      <c r="AM4" s="61" t="s">
        <v>52</v>
      </c>
      <c r="AN4" s="61"/>
      <c r="AO4" s="61" t="s">
        <v>53</v>
      </c>
      <c r="AP4" s="61"/>
      <c r="AQ4" s="61" t="s">
        <v>54</v>
      </c>
      <c r="AR4" s="61"/>
      <c r="AS4" s="61" t="s">
        <v>55</v>
      </c>
      <c r="AT4" s="61"/>
      <c r="AU4" s="61" t="s">
        <v>56</v>
      </c>
      <c r="AV4" s="61"/>
      <c r="AW4" s="61" t="s">
        <v>57</v>
      </c>
      <c r="AX4" s="61"/>
      <c r="AY4" s="61" t="s">
        <v>58</v>
      </c>
      <c r="AZ4" s="61"/>
      <c r="BA4" s="61" t="s">
        <v>59</v>
      </c>
      <c r="BB4" s="61"/>
      <c r="BC4" s="61" t="s">
        <v>60</v>
      </c>
      <c r="BD4" s="61"/>
      <c r="BE4" s="61" t="s">
        <v>61</v>
      </c>
      <c r="BF4" s="61"/>
      <c r="BG4" s="61" t="s">
        <v>62</v>
      </c>
      <c r="BH4" s="61"/>
      <c r="BI4" s="61" t="s">
        <v>63</v>
      </c>
      <c r="BJ4" s="61"/>
      <c r="BK4" s="27" t="s">
        <v>0</v>
      </c>
      <c r="BL4" s="27" t="s">
        <v>1</v>
      </c>
      <c r="BM4" s="27" t="s">
        <v>5</v>
      </c>
    </row>
    <row r="5" spans="1:65" s="22" customFormat="1" ht="18.75" thickBot="1">
      <c r="B5" s="38" t="s">
        <v>19</v>
      </c>
      <c r="C5" s="23" t="s">
        <v>17</v>
      </c>
      <c r="D5" s="24" t="s">
        <v>18</v>
      </c>
      <c r="E5" s="23" t="s">
        <v>17</v>
      </c>
      <c r="F5" s="24" t="s">
        <v>18</v>
      </c>
      <c r="G5" s="23" t="s">
        <v>17</v>
      </c>
      <c r="H5" s="24" t="s">
        <v>18</v>
      </c>
      <c r="I5" s="23" t="s">
        <v>17</v>
      </c>
      <c r="J5" s="24" t="s">
        <v>18</v>
      </c>
      <c r="K5" s="23" t="s">
        <v>17</v>
      </c>
      <c r="L5" s="24" t="s">
        <v>18</v>
      </c>
      <c r="M5" s="23" t="s">
        <v>17</v>
      </c>
      <c r="N5" s="24" t="s">
        <v>18</v>
      </c>
      <c r="O5" s="23" t="s">
        <v>17</v>
      </c>
      <c r="P5" s="24" t="s">
        <v>18</v>
      </c>
      <c r="Q5" s="23" t="s">
        <v>17</v>
      </c>
      <c r="R5" s="24" t="s">
        <v>18</v>
      </c>
      <c r="S5" s="23" t="s">
        <v>17</v>
      </c>
      <c r="T5" s="24" t="s">
        <v>18</v>
      </c>
      <c r="U5" s="23" t="s">
        <v>17</v>
      </c>
      <c r="V5" s="25" t="s">
        <v>18</v>
      </c>
      <c r="W5" s="23" t="s">
        <v>17</v>
      </c>
      <c r="X5" s="25" t="s">
        <v>18</v>
      </c>
      <c r="Y5" s="23" t="s">
        <v>17</v>
      </c>
      <c r="Z5" s="25" t="s">
        <v>18</v>
      </c>
      <c r="AA5" s="23" t="s">
        <v>17</v>
      </c>
      <c r="AB5" s="25" t="s">
        <v>18</v>
      </c>
      <c r="AC5" s="23" t="s">
        <v>17</v>
      </c>
      <c r="AD5" s="25" t="s">
        <v>18</v>
      </c>
      <c r="AE5" s="23" t="s">
        <v>17</v>
      </c>
      <c r="AF5" s="25" t="s">
        <v>18</v>
      </c>
      <c r="AG5" s="23" t="s">
        <v>17</v>
      </c>
      <c r="AH5" s="25" t="s">
        <v>18</v>
      </c>
      <c r="AI5" s="23" t="s">
        <v>17</v>
      </c>
      <c r="AJ5" s="25" t="s">
        <v>18</v>
      </c>
      <c r="AK5" s="23" t="s">
        <v>17</v>
      </c>
      <c r="AL5" s="25" t="s">
        <v>18</v>
      </c>
      <c r="AM5" s="23" t="s">
        <v>17</v>
      </c>
      <c r="AN5" s="25" t="s">
        <v>18</v>
      </c>
      <c r="AO5" s="23" t="s">
        <v>17</v>
      </c>
      <c r="AP5" s="25" t="s">
        <v>18</v>
      </c>
      <c r="AQ5" s="23" t="s">
        <v>17</v>
      </c>
      <c r="AR5" s="25" t="s">
        <v>18</v>
      </c>
      <c r="AS5" s="23" t="s">
        <v>17</v>
      </c>
      <c r="AT5" s="25" t="s">
        <v>18</v>
      </c>
      <c r="AU5" s="23" t="s">
        <v>17</v>
      </c>
      <c r="AV5" s="25" t="s">
        <v>18</v>
      </c>
      <c r="AW5" s="23" t="s">
        <v>17</v>
      </c>
      <c r="AX5" s="25" t="s">
        <v>18</v>
      </c>
      <c r="AY5" s="23" t="s">
        <v>17</v>
      </c>
      <c r="AZ5" s="25" t="s">
        <v>18</v>
      </c>
      <c r="BA5" s="23" t="s">
        <v>17</v>
      </c>
      <c r="BB5" s="25" t="s">
        <v>18</v>
      </c>
      <c r="BC5" s="23" t="s">
        <v>17</v>
      </c>
      <c r="BD5" s="25" t="s">
        <v>18</v>
      </c>
      <c r="BE5" s="23" t="s">
        <v>17</v>
      </c>
      <c r="BF5" s="25" t="s">
        <v>18</v>
      </c>
      <c r="BG5" s="23" t="s">
        <v>17</v>
      </c>
      <c r="BH5" s="25" t="s">
        <v>18</v>
      </c>
      <c r="BI5" s="23" t="s">
        <v>17</v>
      </c>
      <c r="BJ5" s="25" t="s">
        <v>18</v>
      </c>
      <c r="BK5" s="28"/>
      <c r="BL5" s="28"/>
      <c r="BM5" s="29"/>
    </row>
    <row r="6" spans="1:65" ht="24" customHeight="1" thickBot="1">
      <c r="B6" s="50" t="s">
        <v>66</v>
      </c>
      <c r="C6" s="47">
        <v>4.2</v>
      </c>
      <c r="D6" s="31">
        <v>5</v>
      </c>
      <c r="E6" s="47">
        <v>3</v>
      </c>
      <c r="F6" s="31">
        <v>4</v>
      </c>
      <c r="G6" s="47">
        <v>3</v>
      </c>
      <c r="H6" s="31">
        <v>4</v>
      </c>
      <c r="I6" s="47">
        <v>4</v>
      </c>
      <c r="J6" s="31">
        <v>5</v>
      </c>
      <c r="K6" s="47">
        <v>2.5</v>
      </c>
      <c r="L6" s="31">
        <v>3</v>
      </c>
      <c r="M6" s="47">
        <v>2.8</v>
      </c>
      <c r="N6" s="31">
        <v>3</v>
      </c>
      <c r="O6" s="47">
        <v>2.5</v>
      </c>
      <c r="P6" s="31">
        <v>3</v>
      </c>
      <c r="Q6" s="47">
        <v>3.5</v>
      </c>
      <c r="R6" s="31">
        <v>4</v>
      </c>
      <c r="S6" s="47"/>
      <c r="T6" s="32"/>
      <c r="U6" s="47"/>
      <c r="V6" s="32"/>
      <c r="W6" s="47"/>
      <c r="X6" s="32"/>
      <c r="Y6" s="47"/>
      <c r="Z6" s="32"/>
      <c r="AA6" s="47"/>
      <c r="AB6" s="32"/>
      <c r="AC6" s="47"/>
      <c r="AD6" s="32"/>
      <c r="AE6" s="47"/>
      <c r="AF6" s="32"/>
      <c r="AG6" s="47"/>
      <c r="AH6" s="32"/>
      <c r="AI6" s="47"/>
      <c r="AJ6" s="32"/>
      <c r="AK6" s="47"/>
      <c r="AL6" s="32"/>
      <c r="AM6" s="47"/>
      <c r="AN6" s="32"/>
      <c r="AO6" s="47"/>
      <c r="AP6" s="32"/>
      <c r="AQ6" s="47"/>
      <c r="AR6" s="32"/>
      <c r="AS6" s="47"/>
      <c r="AT6" s="32"/>
      <c r="AU6" s="47"/>
      <c r="AV6" s="32"/>
      <c r="AW6" s="47"/>
      <c r="AX6" s="32"/>
      <c r="AY6" s="47"/>
      <c r="AZ6" s="32"/>
      <c r="BA6" s="47"/>
      <c r="BB6" s="30"/>
      <c r="BC6" s="47"/>
      <c r="BD6" s="30"/>
      <c r="BE6" s="47"/>
      <c r="BF6" s="30"/>
      <c r="BG6" s="47"/>
      <c r="BH6" s="30"/>
      <c r="BI6" s="47"/>
      <c r="BJ6" s="30"/>
      <c r="BK6" s="26">
        <f t="shared" ref="BK6:BK14" si="0">MIN(C6,E6,G6,I6,K6,M6,O6,Q6,S6,U6,W6,Y6,AA6,AC6,AE6,AG6,AI6,AK6,AM6,AO6,AQ6,AS6,AU6,AW6,AY6,BA6,BC6,BE6,BG6,BI6)</f>
        <v>2.5</v>
      </c>
      <c r="BL6" s="26">
        <f t="shared" ref="BL6:BL14" si="1">MAX(C6,E6,G6,I6,K6,M6,O6,Q6,S6,U6,W6,Y6,AA6,AC6,AE6,AG6,AI6,AK6,AM6,AO6,AQ6,AS6,AU6,AW6,AY6,BA6,BC6,BE6,BG6,BI6)</f>
        <v>4.2</v>
      </c>
      <c r="BM6" s="26">
        <f>BL6-BK6</f>
        <v>1.7000000000000002</v>
      </c>
    </row>
    <row r="7" spans="1:65" ht="24" customHeight="1" thickBot="1">
      <c r="B7" s="50" t="s">
        <v>67</v>
      </c>
      <c r="C7" s="47">
        <v>2.5</v>
      </c>
      <c r="D7" s="31">
        <v>3</v>
      </c>
      <c r="E7" s="47">
        <v>3</v>
      </c>
      <c r="F7" s="31">
        <v>4</v>
      </c>
      <c r="G7" s="47">
        <v>2.5</v>
      </c>
      <c r="H7" s="31">
        <v>3</v>
      </c>
      <c r="I7" s="47">
        <v>3.3</v>
      </c>
      <c r="J7" s="31">
        <v>4</v>
      </c>
      <c r="K7" s="47">
        <v>2</v>
      </c>
      <c r="L7" s="31">
        <v>3</v>
      </c>
      <c r="M7" s="47">
        <v>2</v>
      </c>
      <c r="N7" s="31">
        <v>3</v>
      </c>
      <c r="O7" s="47">
        <v>3</v>
      </c>
      <c r="P7" s="31">
        <v>4</v>
      </c>
      <c r="Q7" s="47">
        <v>4</v>
      </c>
      <c r="R7" s="31">
        <v>5</v>
      </c>
      <c r="S7" s="48"/>
      <c r="T7" s="31"/>
      <c r="U7" s="48"/>
      <c r="V7" s="31"/>
      <c r="W7" s="48"/>
      <c r="X7" s="31"/>
      <c r="Y7" s="48"/>
      <c r="Z7" s="31"/>
      <c r="AA7" s="48"/>
      <c r="AB7" s="31"/>
      <c r="AC7" s="48"/>
      <c r="AD7" s="31"/>
      <c r="AE7" s="48"/>
      <c r="AF7" s="31"/>
      <c r="AG7" s="48"/>
      <c r="AH7" s="31"/>
      <c r="AI7" s="48"/>
      <c r="AJ7" s="31"/>
      <c r="AK7" s="47"/>
      <c r="AL7" s="32"/>
      <c r="AM7" s="47"/>
      <c r="AN7" s="32"/>
      <c r="AO7" s="47"/>
      <c r="AP7" s="32"/>
      <c r="AQ7" s="47"/>
      <c r="AR7" s="32"/>
      <c r="AS7" s="47"/>
      <c r="AT7" s="32"/>
      <c r="AU7" s="47"/>
      <c r="AV7" s="32"/>
      <c r="AW7" s="47"/>
      <c r="AX7" s="32"/>
      <c r="AY7" s="47"/>
      <c r="AZ7" s="32"/>
      <c r="BA7" s="47"/>
      <c r="BB7" s="30"/>
      <c r="BC7" s="47"/>
      <c r="BD7" s="30"/>
      <c r="BE7" s="47"/>
      <c r="BF7" s="30"/>
      <c r="BG7" s="47"/>
      <c r="BH7" s="30"/>
      <c r="BI7" s="47"/>
      <c r="BJ7" s="30"/>
      <c r="BK7" s="26">
        <f t="shared" si="0"/>
        <v>2</v>
      </c>
      <c r="BL7" s="26">
        <f t="shared" si="1"/>
        <v>4</v>
      </c>
      <c r="BM7" s="26">
        <f t="shared" ref="BM7:BM14" si="2">BL7-BK7</f>
        <v>2</v>
      </c>
    </row>
    <row r="8" spans="1:65" ht="24" customHeight="1" thickBot="1">
      <c r="B8" s="50" t="s">
        <v>68</v>
      </c>
      <c r="C8" s="47">
        <v>3</v>
      </c>
      <c r="D8" s="31">
        <v>4</v>
      </c>
      <c r="E8" s="47">
        <v>3.5</v>
      </c>
      <c r="F8" s="31">
        <v>4</v>
      </c>
      <c r="G8" s="47">
        <v>3</v>
      </c>
      <c r="H8" s="31">
        <v>4</v>
      </c>
      <c r="I8" s="47">
        <v>3</v>
      </c>
      <c r="J8" s="31">
        <v>4</v>
      </c>
      <c r="K8" s="47">
        <v>3.5</v>
      </c>
      <c r="L8" s="31">
        <v>4</v>
      </c>
      <c r="M8" s="47">
        <v>3</v>
      </c>
      <c r="N8" s="31">
        <v>4</v>
      </c>
      <c r="O8" s="47">
        <v>3.5</v>
      </c>
      <c r="P8" s="31">
        <v>4</v>
      </c>
      <c r="Q8" s="47">
        <v>4</v>
      </c>
      <c r="R8" s="31">
        <v>5</v>
      </c>
      <c r="S8" s="48"/>
      <c r="T8" s="31"/>
      <c r="U8" s="48"/>
      <c r="V8" s="31"/>
      <c r="W8" s="48"/>
      <c r="X8" s="31"/>
      <c r="Y8" s="48"/>
      <c r="Z8" s="31"/>
      <c r="AA8" s="48"/>
      <c r="AB8" s="31"/>
      <c r="AC8" s="48"/>
      <c r="AD8" s="31"/>
      <c r="AE8" s="48"/>
      <c r="AF8" s="31"/>
      <c r="AG8" s="48"/>
      <c r="AH8" s="31"/>
      <c r="AI8" s="48"/>
      <c r="AJ8" s="31"/>
      <c r="AK8" s="47"/>
      <c r="AL8" s="32"/>
      <c r="AM8" s="47"/>
      <c r="AN8" s="32"/>
      <c r="AO8" s="47"/>
      <c r="AP8" s="32"/>
      <c r="AQ8" s="47"/>
      <c r="AR8" s="32"/>
      <c r="AS8" s="47"/>
      <c r="AT8" s="32"/>
      <c r="AU8" s="47"/>
      <c r="AV8" s="32"/>
      <c r="AW8" s="47"/>
      <c r="AX8" s="32"/>
      <c r="AY8" s="47"/>
      <c r="AZ8" s="32"/>
      <c r="BA8" s="47"/>
      <c r="BB8" s="30"/>
      <c r="BC8" s="47"/>
      <c r="BD8" s="30"/>
      <c r="BE8" s="47"/>
      <c r="BF8" s="30"/>
      <c r="BG8" s="47"/>
      <c r="BH8" s="30"/>
      <c r="BI8" s="47"/>
      <c r="BJ8" s="30"/>
      <c r="BK8" s="26">
        <f t="shared" si="0"/>
        <v>3</v>
      </c>
      <c r="BL8" s="26">
        <f t="shared" si="1"/>
        <v>4</v>
      </c>
      <c r="BM8" s="26">
        <f t="shared" si="2"/>
        <v>1</v>
      </c>
    </row>
    <row r="9" spans="1:65" ht="24" customHeight="1" thickBot="1">
      <c r="B9" s="50" t="s">
        <v>69</v>
      </c>
      <c r="C9" s="47">
        <v>3.5</v>
      </c>
      <c r="D9" s="31">
        <v>4</v>
      </c>
      <c r="E9" s="47">
        <v>2.5</v>
      </c>
      <c r="F9" s="31">
        <v>3</v>
      </c>
      <c r="G9" s="47">
        <v>3.8</v>
      </c>
      <c r="H9" s="31">
        <v>4</v>
      </c>
      <c r="I9" s="47">
        <v>2.5</v>
      </c>
      <c r="J9" s="31">
        <v>3</v>
      </c>
      <c r="K9" s="47">
        <v>2.5</v>
      </c>
      <c r="L9" s="31">
        <v>3</v>
      </c>
      <c r="M9" s="47">
        <v>2.5</v>
      </c>
      <c r="N9" s="31">
        <v>3</v>
      </c>
      <c r="O9" s="47">
        <v>3</v>
      </c>
      <c r="P9" s="31">
        <v>4</v>
      </c>
      <c r="Q9" s="47">
        <v>2.5</v>
      </c>
      <c r="R9" s="31">
        <v>3</v>
      </c>
      <c r="S9" s="48"/>
      <c r="T9" s="31"/>
      <c r="U9" s="48"/>
      <c r="V9" s="31"/>
      <c r="W9" s="48"/>
      <c r="X9" s="31"/>
      <c r="Y9" s="48"/>
      <c r="Z9" s="31"/>
      <c r="AA9" s="48"/>
      <c r="AB9" s="31"/>
      <c r="AC9" s="48"/>
      <c r="AD9" s="31"/>
      <c r="AE9" s="48"/>
      <c r="AF9" s="31"/>
      <c r="AG9" s="48"/>
      <c r="AH9" s="31"/>
      <c r="AI9" s="48"/>
      <c r="AJ9" s="31"/>
      <c r="AK9" s="47"/>
      <c r="AL9" s="32"/>
      <c r="AM9" s="47"/>
      <c r="AN9" s="32"/>
      <c r="AO9" s="47"/>
      <c r="AP9" s="32"/>
      <c r="AQ9" s="47"/>
      <c r="AR9" s="32"/>
      <c r="AS9" s="47"/>
      <c r="AT9" s="32"/>
      <c r="AU9" s="47"/>
      <c r="AV9" s="32"/>
      <c r="AW9" s="47"/>
      <c r="AX9" s="32"/>
      <c r="AY9" s="47"/>
      <c r="AZ9" s="32"/>
      <c r="BA9" s="47"/>
      <c r="BB9" s="30"/>
      <c r="BC9" s="47"/>
      <c r="BD9" s="30"/>
      <c r="BE9" s="47"/>
      <c r="BF9" s="30"/>
      <c r="BG9" s="47"/>
      <c r="BH9" s="30"/>
      <c r="BI9" s="47"/>
      <c r="BJ9" s="30"/>
      <c r="BK9" s="26">
        <f t="shared" si="0"/>
        <v>2.5</v>
      </c>
      <c r="BL9" s="26">
        <f t="shared" si="1"/>
        <v>3.8</v>
      </c>
      <c r="BM9" s="26">
        <f t="shared" si="2"/>
        <v>1.2999999999999998</v>
      </c>
    </row>
    <row r="10" spans="1:65" ht="24" customHeight="1" thickBot="1">
      <c r="B10" s="50" t="s">
        <v>70</v>
      </c>
      <c r="C10" s="47">
        <v>4</v>
      </c>
      <c r="D10" s="31">
        <v>5</v>
      </c>
      <c r="E10" s="47">
        <v>3</v>
      </c>
      <c r="F10" s="31">
        <v>4</v>
      </c>
      <c r="G10" s="47">
        <v>3</v>
      </c>
      <c r="H10" s="31">
        <v>4</v>
      </c>
      <c r="I10" s="47">
        <v>4</v>
      </c>
      <c r="J10" s="31">
        <v>5</v>
      </c>
      <c r="K10" s="47">
        <v>2.5</v>
      </c>
      <c r="L10" s="31">
        <v>3</v>
      </c>
      <c r="M10" s="47">
        <v>4</v>
      </c>
      <c r="N10" s="31">
        <v>5</v>
      </c>
      <c r="O10" s="47">
        <v>4</v>
      </c>
      <c r="P10" s="31">
        <v>5</v>
      </c>
      <c r="Q10" s="47">
        <v>2.5</v>
      </c>
      <c r="R10" s="31">
        <v>3</v>
      </c>
      <c r="S10" s="48"/>
      <c r="T10" s="31"/>
      <c r="U10" s="48"/>
      <c r="V10" s="31"/>
      <c r="W10" s="48"/>
      <c r="X10" s="31"/>
      <c r="Y10" s="48"/>
      <c r="Z10" s="31"/>
      <c r="AA10" s="48"/>
      <c r="AB10" s="31"/>
      <c r="AC10" s="48"/>
      <c r="AD10" s="31"/>
      <c r="AE10" s="48"/>
      <c r="AF10" s="31"/>
      <c r="AG10" s="48"/>
      <c r="AH10" s="31"/>
      <c r="AI10" s="48"/>
      <c r="AJ10" s="31"/>
      <c r="AK10" s="47"/>
      <c r="AL10" s="32"/>
      <c r="AM10" s="47"/>
      <c r="AN10" s="32"/>
      <c r="AO10" s="47"/>
      <c r="AP10" s="32"/>
      <c r="AQ10" s="47"/>
      <c r="AR10" s="32"/>
      <c r="AS10" s="47"/>
      <c r="AT10" s="32"/>
      <c r="AU10" s="47"/>
      <c r="AV10" s="32"/>
      <c r="AW10" s="47"/>
      <c r="AX10" s="32"/>
      <c r="AY10" s="47"/>
      <c r="AZ10" s="32"/>
      <c r="BA10" s="47"/>
      <c r="BB10" s="30"/>
      <c r="BC10" s="47"/>
      <c r="BD10" s="30"/>
      <c r="BE10" s="47"/>
      <c r="BF10" s="30"/>
      <c r="BG10" s="47"/>
      <c r="BH10" s="30"/>
      <c r="BI10" s="47"/>
      <c r="BJ10" s="30"/>
      <c r="BK10" s="26">
        <f t="shared" si="0"/>
        <v>2.5</v>
      </c>
      <c r="BL10" s="26">
        <f t="shared" si="1"/>
        <v>4</v>
      </c>
      <c r="BM10" s="26">
        <f t="shared" si="2"/>
        <v>1.5</v>
      </c>
    </row>
    <row r="11" spans="1:65" ht="24" customHeight="1" thickBot="1">
      <c r="B11" s="50" t="s">
        <v>71</v>
      </c>
      <c r="C11" s="47">
        <v>4</v>
      </c>
      <c r="D11" s="31">
        <v>5</v>
      </c>
      <c r="E11" s="47">
        <v>3</v>
      </c>
      <c r="F11" s="31">
        <v>4</v>
      </c>
      <c r="G11" s="47">
        <v>3</v>
      </c>
      <c r="H11" s="31">
        <v>4</v>
      </c>
      <c r="I11" s="47">
        <v>3</v>
      </c>
      <c r="J11" s="31">
        <v>3</v>
      </c>
      <c r="K11" s="47">
        <v>2.8</v>
      </c>
      <c r="L11" s="31">
        <v>3</v>
      </c>
      <c r="M11" s="47">
        <v>2</v>
      </c>
      <c r="N11" s="31">
        <v>3</v>
      </c>
      <c r="O11" s="47">
        <v>3.5</v>
      </c>
      <c r="P11" s="31">
        <v>4</v>
      </c>
      <c r="Q11" s="47">
        <v>3</v>
      </c>
      <c r="R11" s="31">
        <v>4</v>
      </c>
      <c r="S11" s="48"/>
      <c r="T11" s="31"/>
      <c r="U11" s="48"/>
      <c r="V11" s="31"/>
      <c r="W11" s="48"/>
      <c r="X11" s="31"/>
      <c r="Y11" s="48"/>
      <c r="Z11" s="31"/>
      <c r="AA11" s="48"/>
      <c r="AB11" s="31"/>
      <c r="AC11" s="48"/>
      <c r="AD11" s="31"/>
      <c r="AE11" s="48"/>
      <c r="AF11" s="31"/>
      <c r="AG11" s="48"/>
      <c r="AH11" s="31"/>
      <c r="AI11" s="48"/>
      <c r="AJ11" s="31"/>
      <c r="AK11" s="47"/>
      <c r="AL11" s="32"/>
      <c r="AM11" s="47"/>
      <c r="AN11" s="32"/>
      <c r="AO11" s="47"/>
      <c r="AP11" s="32"/>
      <c r="AQ11" s="47"/>
      <c r="AR11" s="32"/>
      <c r="AS11" s="47"/>
      <c r="AT11" s="32"/>
      <c r="AU11" s="47"/>
      <c r="AV11" s="32"/>
      <c r="AW11" s="47"/>
      <c r="AX11" s="32"/>
      <c r="AY11" s="47"/>
      <c r="AZ11" s="32"/>
      <c r="BA11" s="47"/>
      <c r="BB11" s="30"/>
      <c r="BC11" s="47"/>
      <c r="BD11" s="30"/>
      <c r="BE11" s="47"/>
      <c r="BF11" s="30"/>
      <c r="BG11" s="47"/>
      <c r="BH11" s="30"/>
      <c r="BI11" s="47"/>
      <c r="BJ11" s="30"/>
      <c r="BK11" s="26">
        <f t="shared" si="0"/>
        <v>2</v>
      </c>
      <c r="BL11" s="26">
        <f t="shared" si="1"/>
        <v>4</v>
      </c>
      <c r="BM11" s="26">
        <f t="shared" si="2"/>
        <v>2</v>
      </c>
    </row>
    <row r="12" spans="1:65" ht="24" customHeight="1" thickBot="1">
      <c r="B12" s="50" t="s">
        <v>72</v>
      </c>
      <c r="C12" s="47">
        <v>3</v>
      </c>
      <c r="D12" s="31">
        <v>4</v>
      </c>
      <c r="E12" s="47">
        <v>4</v>
      </c>
      <c r="F12" s="31">
        <v>5</v>
      </c>
      <c r="G12" s="47">
        <v>4</v>
      </c>
      <c r="H12" s="31">
        <v>5</v>
      </c>
      <c r="I12" s="47">
        <v>4</v>
      </c>
      <c r="J12" s="31">
        <v>5</v>
      </c>
      <c r="K12" s="47">
        <v>3.5</v>
      </c>
      <c r="L12" s="31">
        <v>4</v>
      </c>
      <c r="M12" s="47">
        <v>4.5</v>
      </c>
      <c r="N12" s="31">
        <v>5</v>
      </c>
      <c r="O12" s="47">
        <v>4.5</v>
      </c>
      <c r="P12" s="31">
        <v>5</v>
      </c>
      <c r="Q12" s="47">
        <v>3.5</v>
      </c>
      <c r="R12" s="31">
        <v>4</v>
      </c>
      <c r="S12" s="48"/>
      <c r="T12" s="31"/>
      <c r="U12" s="48"/>
      <c r="V12" s="31"/>
      <c r="W12" s="48"/>
      <c r="X12" s="31"/>
      <c r="Y12" s="48"/>
      <c r="Z12" s="31"/>
      <c r="AA12" s="48"/>
      <c r="AB12" s="31"/>
      <c r="AC12" s="48"/>
      <c r="AD12" s="31"/>
      <c r="AE12" s="48"/>
      <c r="AF12" s="31"/>
      <c r="AG12" s="48"/>
      <c r="AH12" s="31"/>
      <c r="AI12" s="48"/>
      <c r="AJ12" s="31"/>
      <c r="AK12" s="47"/>
      <c r="AL12" s="32"/>
      <c r="AM12" s="47"/>
      <c r="AN12" s="32"/>
      <c r="AO12" s="47"/>
      <c r="AP12" s="32"/>
      <c r="AQ12" s="47"/>
      <c r="AR12" s="32"/>
      <c r="AS12" s="47"/>
      <c r="AT12" s="32"/>
      <c r="AU12" s="47"/>
      <c r="AV12" s="32"/>
      <c r="AW12" s="47"/>
      <c r="AX12" s="32"/>
      <c r="AY12" s="47"/>
      <c r="AZ12" s="32"/>
      <c r="BA12" s="47"/>
      <c r="BB12" s="30"/>
      <c r="BC12" s="47"/>
      <c r="BD12" s="30"/>
      <c r="BE12" s="47"/>
      <c r="BF12" s="30"/>
      <c r="BG12" s="47"/>
      <c r="BH12" s="30"/>
      <c r="BI12" s="47"/>
      <c r="BJ12" s="30"/>
      <c r="BK12" s="26">
        <f t="shared" si="0"/>
        <v>3</v>
      </c>
      <c r="BL12" s="26">
        <f t="shared" si="1"/>
        <v>4.5</v>
      </c>
      <c r="BM12" s="26">
        <f t="shared" si="2"/>
        <v>1.5</v>
      </c>
    </row>
    <row r="13" spans="1:65" ht="24" customHeight="1" thickBot="1">
      <c r="B13" s="50" t="s">
        <v>73</v>
      </c>
      <c r="C13" s="47">
        <v>2.5</v>
      </c>
      <c r="D13" s="31">
        <v>3</v>
      </c>
      <c r="E13" s="47">
        <v>2.5</v>
      </c>
      <c r="F13" s="31">
        <v>3</v>
      </c>
      <c r="G13" s="47">
        <v>3.5</v>
      </c>
      <c r="H13" s="31">
        <v>4</v>
      </c>
      <c r="I13" s="47">
        <v>3</v>
      </c>
      <c r="J13" s="31">
        <v>4</v>
      </c>
      <c r="K13" s="47">
        <v>1.5</v>
      </c>
      <c r="L13" s="31">
        <v>3</v>
      </c>
      <c r="M13" s="47">
        <v>2</v>
      </c>
      <c r="N13" s="31">
        <v>3</v>
      </c>
      <c r="O13" s="47">
        <v>2</v>
      </c>
      <c r="P13" s="31">
        <v>3</v>
      </c>
      <c r="Q13" s="47">
        <v>3.5</v>
      </c>
      <c r="R13" s="31">
        <v>4</v>
      </c>
      <c r="S13" s="48"/>
      <c r="T13" s="31"/>
      <c r="U13" s="48"/>
      <c r="V13" s="31"/>
      <c r="W13" s="48"/>
      <c r="X13" s="31"/>
      <c r="Y13" s="48"/>
      <c r="Z13" s="31"/>
      <c r="AA13" s="48"/>
      <c r="AB13" s="31"/>
      <c r="AC13" s="48"/>
      <c r="AD13" s="31"/>
      <c r="AE13" s="48"/>
      <c r="AF13" s="31"/>
      <c r="AG13" s="48"/>
      <c r="AH13" s="31"/>
      <c r="AI13" s="48"/>
      <c r="AJ13" s="31"/>
      <c r="AK13" s="47"/>
      <c r="AL13" s="32"/>
      <c r="AM13" s="47"/>
      <c r="AN13" s="32"/>
      <c r="AO13" s="47"/>
      <c r="AP13" s="32"/>
      <c r="AQ13" s="47"/>
      <c r="AR13" s="32"/>
      <c r="AS13" s="47"/>
      <c r="AT13" s="32"/>
      <c r="AU13" s="47"/>
      <c r="AV13" s="32"/>
      <c r="AW13" s="47"/>
      <c r="AX13" s="32"/>
      <c r="AY13" s="47"/>
      <c r="AZ13" s="32"/>
      <c r="BA13" s="47"/>
      <c r="BB13" s="30"/>
      <c r="BC13" s="47"/>
      <c r="BD13" s="30"/>
      <c r="BE13" s="47"/>
      <c r="BF13" s="30"/>
      <c r="BG13" s="47"/>
      <c r="BH13" s="30"/>
      <c r="BI13" s="47"/>
      <c r="BJ13" s="30"/>
      <c r="BK13" s="26">
        <f t="shared" si="0"/>
        <v>1.5</v>
      </c>
      <c r="BL13" s="26">
        <f t="shared" si="1"/>
        <v>3.5</v>
      </c>
      <c r="BM13" s="26">
        <f t="shared" si="2"/>
        <v>2</v>
      </c>
    </row>
    <row r="14" spans="1:65" ht="24" thickBot="1">
      <c r="B14" s="50" t="s">
        <v>74</v>
      </c>
      <c r="C14" s="47">
        <v>3</v>
      </c>
      <c r="D14" s="31">
        <v>4</v>
      </c>
      <c r="E14" s="47">
        <v>2.5</v>
      </c>
      <c r="F14" s="31">
        <v>3</v>
      </c>
      <c r="G14" s="47">
        <v>3</v>
      </c>
      <c r="H14" s="31">
        <v>4</v>
      </c>
      <c r="I14" s="47">
        <v>2.5</v>
      </c>
      <c r="J14" s="31">
        <v>3</v>
      </c>
      <c r="K14" s="47">
        <v>3</v>
      </c>
      <c r="L14" s="31">
        <v>4</v>
      </c>
      <c r="M14" s="47">
        <v>2</v>
      </c>
      <c r="N14" s="31">
        <v>3</v>
      </c>
      <c r="O14" s="47">
        <v>3</v>
      </c>
      <c r="P14" s="31">
        <v>4</v>
      </c>
      <c r="Q14" s="47">
        <v>2.5</v>
      </c>
      <c r="R14" s="31">
        <v>3</v>
      </c>
      <c r="S14" s="48"/>
      <c r="T14" s="31"/>
      <c r="U14" s="48"/>
      <c r="V14" s="31"/>
      <c r="W14" s="48"/>
      <c r="X14" s="31"/>
      <c r="Y14" s="48"/>
      <c r="Z14" s="31"/>
      <c r="AA14" s="48"/>
      <c r="AB14" s="31"/>
      <c r="AC14" s="48"/>
      <c r="AD14" s="31"/>
      <c r="AE14" s="48"/>
      <c r="AF14" s="31"/>
      <c r="AG14" s="48"/>
      <c r="AH14" s="31"/>
      <c r="AI14" s="48"/>
      <c r="AJ14" s="31"/>
      <c r="AK14" s="47"/>
      <c r="AL14" s="32"/>
      <c r="AM14" s="47"/>
      <c r="AN14" s="32"/>
      <c r="AO14" s="47"/>
      <c r="AP14" s="32"/>
      <c r="AQ14" s="47"/>
      <c r="AR14" s="32"/>
      <c r="AS14" s="47"/>
      <c r="AT14" s="32"/>
      <c r="AU14" s="47"/>
      <c r="AV14" s="32"/>
      <c r="AW14" s="47"/>
      <c r="AX14" s="32"/>
      <c r="AY14" s="47"/>
      <c r="AZ14" s="32"/>
      <c r="BA14" s="47"/>
      <c r="BB14" s="30"/>
      <c r="BC14" s="47"/>
      <c r="BD14" s="30"/>
      <c r="BE14" s="47"/>
      <c r="BF14" s="30"/>
      <c r="BG14" s="47"/>
      <c r="BH14" s="30"/>
      <c r="BI14" s="47"/>
      <c r="BJ14" s="30"/>
      <c r="BK14" s="26">
        <f t="shared" si="0"/>
        <v>2</v>
      </c>
      <c r="BL14" s="26">
        <f t="shared" si="1"/>
        <v>3</v>
      </c>
      <c r="BM14" s="26">
        <f t="shared" si="2"/>
        <v>1</v>
      </c>
    </row>
    <row r="15" spans="1:65" ht="18">
      <c r="B15" s="39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</row>
    <row r="16" spans="1:65" ht="0.75" customHeight="1">
      <c r="B16" s="39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</row>
    <row r="17" spans="2:62" ht="17.25" customHeight="1">
      <c r="B17" s="3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</row>
    <row r="18" spans="2:62" ht="18" customHeight="1">
      <c r="B18" s="9" t="s">
        <v>21</v>
      </c>
      <c r="C18" s="59" t="str">
        <f>C4</f>
        <v>ภาษาไทย</v>
      </c>
      <c r="D18" s="59"/>
      <c r="E18" s="59" t="str">
        <f>E4</f>
        <v>คณิตฯ</v>
      </c>
      <c r="F18" s="59"/>
      <c r="G18" s="59" t="str">
        <f>G4</f>
        <v>วิทย์</v>
      </c>
      <c r="H18" s="59"/>
      <c r="I18" s="59" t="str">
        <f>I4</f>
        <v>สังคม</v>
      </c>
      <c r="J18" s="59"/>
      <c r="K18" s="59" t="str">
        <f>K4</f>
        <v>สุขศึกษา</v>
      </c>
      <c r="L18" s="59"/>
      <c r="M18" s="59" t="str">
        <f>M4</f>
        <v>ศิลปะ</v>
      </c>
      <c r="N18" s="59"/>
      <c r="O18" s="59" t="str">
        <f>O4</f>
        <v>การงาน</v>
      </c>
      <c r="P18" s="59"/>
      <c r="Q18" s="59" t="str">
        <f>Q4</f>
        <v>อังกฤษ</v>
      </c>
      <c r="R18" s="59"/>
      <c r="S18" s="60" t="str">
        <f>S4</f>
        <v>gr. 9</v>
      </c>
      <c r="T18" s="60"/>
      <c r="U18" s="60" t="str">
        <f>U4</f>
        <v>gr. 10</v>
      </c>
      <c r="V18" s="60"/>
      <c r="W18" s="60" t="str">
        <f>W4</f>
        <v>gr. 11</v>
      </c>
      <c r="X18" s="60"/>
      <c r="Y18" s="60" t="str">
        <f>Y4</f>
        <v>gr. 12</v>
      </c>
      <c r="Z18" s="60"/>
      <c r="AA18" s="60" t="str">
        <f>AA4</f>
        <v>gr. 13</v>
      </c>
      <c r="AB18" s="60"/>
      <c r="AC18" s="60" t="str">
        <f>AC4</f>
        <v>gr. 14</v>
      </c>
      <c r="AD18" s="60"/>
      <c r="AE18" s="60" t="str">
        <f>AE4</f>
        <v>gr. 15</v>
      </c>
      <c r="AF18" s="60"/>
      <c r="AG18" s="60" t="str">
        <f>AG4</f>
        <v>gr. 16</v>
      </c>
      <c r="AH18" s="60"/>
      <c r="AI18" s="60" t="str">
        <f>AI4</f>
        <v>gr. 17</v>
      </c>
      <c r="AJ18" s="60"/>
      <c r="AK18" s="60" t="str">
        <f>AK4</f>
        <v>gr. 18</v>
      </c>
      <c r="AL18" s="60"/>
      <c r="AM18" s="60" t="str">
        <f>AM4</f>
        <v>gr. 19</v>
      </c>
      <c r="AN18" s="60"/>
      <c r="AO18" s="60" t="str">
        <f>AO4</f>
        <v>gr. 20</v>
      </c>
      <c r="AP18" s="60"/>
      <c r="AQ18" s="60" t="str">
        <f>AQ4</f>
        <v>gr. 21</v>
      </c>
      <c r="AR18" s="60"/>
      <c r="AS18" s="60" t="str">
        <f>AS4</f>
        <v>gr. 22</v>
      </c>
      <c r="AT18" s="60"/>
      <c r="AU18" s="60" t="str">
        <f>AU4</f>
        <v>gr. 23</v>
      </c>
      <c r="AV18" s="60"/>
      <c r="AW18" s="60" t="str">
        <f>AW4</f>
        <v>gr. 24</v>
      </c>
      <c r="AX18" s="60"/>
      <c r="AY18" s="60" t="str">
        <f>AY4</f>
        <v>gr. 25</v>
      </c>
      <c r="AZ18" s="60"/>
      <c r="BA18" s="60" t="str">
        <f>BA4</f>
        <v>gr. 26</v>
      </c>
      <c r="BB18" s="60"/>
      <c r="BC18" s="60" t="str">
        <f>BC4</f>
        <v>gr. 27</v>
      </c>
      <c r="BD18" s="60"/>
      <c r="BE18" s="60" t="str">
        <f>BE4</f>
        <v>gr. 28</v>
      </c>
      <c r="BF18" s="60"/>
      <c r="BG18" s="60" t="str">
        <f>BG4</f>
        <v>gr. 29</v>
      </c>
      <c r="BH18" s="60"/>
      <c r="BI18" s="60" t="str">
        <f>BI4</f>
        <v>gr. 30</v>
      </c>
      <c r="BJ18" s="60"/>
    </row>
    <row r="19" spans="2:62" ht="18" customHeight="1" thickBot="1">
      <c r="C19" s="34" t="s">
        <v>4</v>
      </c>
      <c r="D19" s="34" t="s">
        <v>5</v>
      </c>
      <c r="E19" s="34" t="s">
        <v>4</v>
      </c>
      <c r="F19" s="34" t="s">
        <v>5</v>
      </c>
      <c r="G19" s="34" t="s">
        <v>4</v>
      </c>
      <c r="H19" s="34" t="s">
        <v>5</v>
      </c>
      <c r="I19" s="34" t="s">
        <v>4</v>
      </c>
      <c r="J19" s="34" t="s">
        <v>5</v>
      </c>
      <c r="K19" s="34" t="s">
        <v>4</v>
      </c>
      <c r="L19" s="34" t="s">
        <v>5</v>
      </c>
      <c r="M19" s="34" t="s">
        <v>4</v>
      </c>
      <c r="N19" s="34" t="s">
        <v>5</v>
      </c>
      <c r="O19" s="34" t="s">
        <v>4</v>
      </c>
      <c r="P19" s="34" t="s">
        <v>5</v>
      </c>
      <c r="Q19" s="34" t="s">
        <v>4</v>
      </c>
      <c r="R19" s="34" t="s">
        <v>5</v>
      </c>
      <c r="S19" s="34" t="s">
        <v>4</v>
      </c>
      <c r="T19" s="34" t="s">
        <v>5</v>
      </c>
      <c r="U19" s="34" t="s">
        <v>4</v>
      </c>
      <c r="V19" s="34" t="s">
        <v>5</v>
      </c>
      <c r="W19" s="34" t="s">
        <v>4</v>
      </c>
      <c r="X19" s="34" t="s">
        <v>5</v>
      </c>
      <c r="Y19" s="34" t="s">
        <v>4</v>
      </c>
      <c r="Z19" s="34" t="s">
        <v>5</v>
      </c>
      <c r="AA19" s="34" t="s">
        <v>4</v>
      </c>
      <c r="AB19" s="34" t="s">
        <v>5</v>
      </c>
      <c r="AC19" s="34" t="s">
        <v>4</v>
      </c>
      <c r="AD19" s="34" t="s">
        <v>5</v>
      </c>
      <c r="AE19" s="34" t="s">
        <v>4</v>
      </c>
      <c r="AF19" s="34" t="s">
        <v>5</v>
      </c>
      <c r="AG19" s="34" t="s">
        <v>4</v>
      </c>
      <c r="AH19" s="34" t="s">
        <v>5</v>
      </c>
      <c r="AI19" s="34" t="s">
        <v>4</v>
      </c>
      <c r="AJ19" s="34" t="s">
        <v>5</v>
      </c>
      <c r="AK19" s="34" t="s">
        <v>4</v>
      </c>
      <c r="AL19" s="34" t="s">
        <v>5</v>
      </c>
      <c r="AM19" s="34" t="s">
        <v>4</v>
      </c>
      <c r="AN19" s="34" t="s">
        <v>5</v>
      </c>
      <c r="AO19" s="34" t="s">
        <v>4</v>
      </c>
      <c r="AP19" s="34" t="s">
        <v>5</v>
      </c>
      <c r="AQ19" s="34" t="s">
        <v>4</v>
      </c>
      <c r="AR19" s="34" t="s">
        <v>5</v>
      </c>
      <c r="AS19" s="34" t="s">
        <v>4</v>
      </c>
      <c r="AT19" s="34" t="s">
        <v>5</v>
      </c>
      <c r="AU19" s="34" t="s">
        <v>4</v>
      </c>
      <c r="AV19" s="34" t="s">
        <v>5</v>
      </c>
      <c r="AW19" s="34" t="s">
        <v>4</v>
      </c>
      <c r="AX19" s="34" t="s">
        <v>5</v>
      </c>
      <c r="AY19" s="34" t="s">
        <v>4</v>
      </c>
      <c r="AZ19" s="34" t="s">
        <v>5</v>
      </c>
      <c r="BA19" s="34" t="s">
        <v>4</v>
      </c>
      <c r="BB19" s="34" t="s">
        <v>5</v>
      </c>
      <c r="BC19" s="34" t="s">
        <v>4</v>
      </c>
      <c r="BD19" s="34" t="s">
        <v>5</v>
      </c>
      <c r="BE19" s="34" t="s">
        <v>4</v>
      </c>
      <c r="BF19" s="34" t="s">
        <v>5</v>
      </c>
      <c r="BG19" s="34" t="s">
        <v>4</v>
      </c>
      <c r="BH19" s="34" t="s">
        <v>5</v>
      </c>
      <c r="BI19" s="34" t="s">
        <v>4</v>
      </c>
      <c r="BJ19" s="34" t="s">
        <v>5</v>
      </c>
    </row>
    <row r="20" spans="2:62" ht="18" customHeight="1" thickBot="1">
      <c r="B20" s="33" t="str">
        <f t="shared" ref="B20:C22" si="3">B6</f>
        <v>ประเด็นการประเมิน ข้อ 1</v>
      </c>
      <c r="C20" s="35">
        <f t="shared" si="3"/>
        <v>4.2</v>
      </c>
      <c r="D20" s="40">
        <f t="shared" ref="D20:D28" si="4">D6-C6</f>
        <v>0.79999999999999982</v>
      </c>
      <c r="E20" s="35">
        <f t="shared" ref="E20:E28" si="5">E6</f>
        <v>3</v>
      </c>
      <c r="F20" s="40">
        <f t="shared" ref="F20:F28" si="6">F6-E6</f>
        <v>1</v>
      </c>
      <c r="G20" s="35">
        <f t="shared" ref="G20:G28" si="7">G6</f>
        <v>3</v>
      </c>
      <c r="H20" s="40">
        <f t="shared" ref="H20:H28" si="8">H6-G6</f>
        <v>1</v>
      </c>
      <c r="I20" s="35">
        <f t="shared" ref="I20:I28" si="9">I6</f>
        <v>4</v>
      </c>
      <c r="J20" s="40">
        <f t="shared" ref="J20:J28" si="10">J6-I6</f>
        <v>1</v>
      </c>
      <c r="K20" s="35">
        <f t="shared" ref="K20:K28" si="11">K6</f>
        <v>2.5</v>
      </c>
      <c r="L20" s="40">
        <f t="shared" ref="L20:L28" si="12">L6-K6</f>
        <v>0.5</v>
      </c>
      <c r="M20" s="35">
        <f t="shared" ref="M20:M28" si="13">M6</f>
        <v>2.8</v>
      </c>
      <c r="N20" s="40">
        <f t="shared" ref="N20:N28" si="14">N6-M6</f>
        <v>0.20000000000000018</v>
      </c>
      <c r="O20" s="35">
        <f t="shared" ref="O20:O28" si="15">O6</f>
        <v>2.5</v>
      </c>
      <c r="P20" s="40">
        <f t="shared" ref="P20:P28" si="16">P6-O6</f>
        <v>0.5</v>
      </c>
      <c r="Q20" s="35">
        <f t="shared" ref="Q20:Q28" si="17">Q6</f>
        <v>3.5</v>
      </c>
      <c r="R20" s="40">
        <f t="shared" ref="R20:R28" si="18">R6-Q6</f>
        <v>0.5</v>
      </c>
      <c r="S20" s="35">
        <f t="shared" ref="S20:S28" si="19">S6</f>
        <v>0</v>
      </c>
      <c r="T20" s="40">
        <f t="shared" ref="T20:T28" si="20">T6-S6</f>
        <v>0</v>
      </c>
      <c r="U20" s="35">
        <f t="shared" ref="U20:U28" si="21">U6</f>
        <v>0</v>
      </c>
      <c r="V20" s="40">
        <f t="shared" ref="V20:V28" si="22">V6-U6</f>
        <v>0</v>
      </c>
      <c r="W20" s="35">
        <f t="shared" ref="W20:W28" si="23">W6</f>
        <v>0</v>
      </c>
      <c r="X20" s="40">
        <f t="shared" ref="X20:X28" si="24">X6-W6</f>
        <v>0</v>
      </c>
      <c r="Y20" s="35">
        <f t="shared" ref="Y20:Y28" si="25">Y6</f>
        <v>0</v>
      </c>
      <c r="Z20" s="40">
        <f t="shared" ref="Z20:Z28" si="26">Z6-Y6</f>
        <v>0</v>
      </c>
      <c r="AA20" s="35">
        <f t="shared" ref="AA20:AA28" si="27">AA6</f>
        <v>0</v>
      </c>
      <c r="AB20" s="40">
        <f t="shared" ref="AB20:AB28" si="28">AB6-AA6</f>
        <v>0</v>
      </c>
      <c r="AC20" s="35">
        <f t="shared" ref="AC20:AC28" si="29">AC6</f>
        <v>0</v>
      </c>
      <c r="AD20" s="40">
        <f t="shared" ref="AD20:AD28" si="30">AD6-AC6</f>
        <v>0</v>
      </c>
      <c r="AE20" s="35">
        <f t="shared" ref="AE20:AE28" si="31">AE6</f>
        <v>0</v>
      </c>
      <c r="AF20" s="40">
        <f t="shared" ref="AF20:AF28" si="32">AF6-AE6</f>
        <v>0</v>
      </c>
      <c r="AG20" s="35">
        <f t="shared" ref="AG20:AG28" si="33">AG6</f>
        <v>0</v>
      </c>
      <c r="AH20" s="40">
        <f t="shared" ref="AH20:AH28" si="34">AH6-AG6</f>
        <v>0</v>
      </c>
      <c r="AI20" s="35">
        <f t="shared" ref="AI20:AI28" si="35">AI6</f>
        <v>0</v>
      </c>
      <c r="AJ20" s="40">
        <f t="shared" ref="AJ20:AJ28" si="36">AJ6-AI6</f>
        <v>0</v>
      </c>
      <c r="AK20" s="35">
        <f t="shared" ref="AK20:AK28" si="37">AK6</f>
        <v>0</v>
      </c>
      <c r="AL20" s="40">
        <f t="shared" ref="AL20:AL28" si="38">AL6-AK6</f>
        <v>0</v>
      </c>
      <c r="AM20" s="35">
        <f t="shared" ref="AM20:AM28" si="39">AM6</f>
        <v>0</v>
      </c>
      <c r="AN20" s="40">
        <f t="shared" ref="AN20:AN28" si="40">AN6-AM6</f>
        <v>0</v>
      </c>
      <c r="AO20" s="35">
        <f t="shared" ref="AO20:AO28" si="41">AO6</f>
        <v>0</v>
      </c>
      <c r="AP20" s="40">
        <f t="shared" ref="AP20:AP28" si="42">AP6-AO6</f>
        <v>0</v>
      </c>
      <c r="AQ20" s="35">
        <f t="shared" ref="AQ20:AQ28" si="43">AQ6</f>
        <v>0</v>
      </c>
      <c r="AR20" s="40">
        <f t="shared" ref="AR20:AR28" si="44">AR6-AQ6</f>
        <v>0</v>
      </c>
      <c r="AS20" s="35">
        <f t="shared" ref="AS20:AS28" si="45">AS6</f>
        <v>0</v>
      </c>
      <c r="AT20" s="40">
        <f t="shared" ref="AT20:AT28" si="46">AT6-AS6</f>
        <v>0</v>
      </c>
      <c r="AU20" s="35">
        <f t="shared" ref="AU20:AU28" si="47">AU6</f>
        <v>0</v>
      </c>
      <c r="AV20" s="40">
        <f t="shared" ref="AV20:AV28" si="48">AV6-AU6</f>
        <v>0</v>
      </c>
      <c r="AW20" s="35">
        <f t="shared" ref="AW20:AW28" si="49">AW6</f>
        <v>0</v>
      </c>
      <c r="AX20" s="40">
        <f t="shared" ref="AX20:AX28" si="50">AX6-AW6</f>
        <v>0</v>
      </c>
      <c r="AY20" s="35">
        <f t="shared" ref="AY20:AY28" si="51">AY6</f>
        <v>0</v>
      </c>
      <c r="AZ20" s="40">
        <f t="shared" ref="AZ20:AZ28" si="52">AZ6-AY6</f>
        <v>0</v>
      </c>
      <c r="BA20" s="35">
        <f t="shared" ref="BA20:BA28" si="53">BA6</f>
        <v>0</v>
      </c>
      <c r="BB20" s="40">
        <f t="shared" ref="BB20:BB28" si="54">BB6-BA6</f>
        <v>0</v>
      </c>
      <c r="BC20" s="35">
        <f t="shared" ref="BC20:BC28" si="55">BC6</f>
        <v>0</v>
      </c>
      <c r="BD20" s="40">
        <f t="shared" ref="BD20:BD28" si="56">BD6-BC6</f>
        <v>0</v>
      </c>
      <c r="BE20" s="35">
        <f t="shared" ref="BE20:BE28" si="57">BE6</f>
        <v>0</v>
      </c>
      <c r="BF20" s="40">
        <f t="shared" ref="BF20:BF28" si="58">BF6-BE6</f>
        <v>0</v>
      </c>
      <c r="BG20" s="35">
        <f t="shared" ref="BG20:BG28" si="59">BG6</f>
        <v>0</v>
      </c>
      <c r="BH20" s="40">
        <f t="shared" ref="BH20:BH28" si="60">BH6-BG6</f>
        <v>0</v>
      </c>
      <c r="BI20" s="35">
        <f t="shared" ref="BI20:BI28" si="61">BI6</f>
        <v>0</v>
      </c>
      <c r="BJ20" s="40">
        <f t="shared" ref="BJ20:BJ28" si="62">BJ6-BI6</f>
        <v>0</v>
      </c>
    </row>
    <row r="21" spans="2:62" ht="18" customHeight="1" thickBot="1">
      <c r="B21" s="33" t="str">
        <f t="shared" si="3"/>
        <v>ประเด็นการประเมิน ข้อ 2</v>
      </c>
      <c r="C21" s="36">
        <f t="shared" si="3"/>
        <v>2.5</v>
      </c>
      <c r="D21" s="41">
        <f t="shared" si="4"/>
        <v>0.5</v>
      </c>
      <c r="E21" s="36">
        <f t="shared" si="5"/>
        <v>3</v>
      </c>
      <c r="F21" s="41">
        <f t="shared" si="6"/>
        <v>1</v>
      </c>
      <c r="G21" s="36">
        <f t="shared" si="7"/>
        <v>2.5</v>
      </c>
      <c r="H21" s="41">
        <f t="shared" si="8"/>
        <v>0.5</v>
      </c>
      <c r="I21" s="36">
        <f t="shared" si="9"/>
        <v>3.3</v>
      </c>
      <c r="J21" s="41">
        <f t="shared" si="10"/>
        <v>0.70000000000000018</v>
      </c>
      <c r="K21" s="36">
        <f t="shared" si="11"/>
        <v>2</v>
      </c>
      <c r="L21" s="41">
        <f t="shared" si="12"/>
        <v>1</v>
      </c>
      <c r="M21" s="36">
        <f t="shared" si="13"/>
        <v>2</v>
      </c>
      <c r="N21" s="41">
        <f t="shared" si="14"/>
        <v>1</v>
      </c>
      <c r="O21" s="36">
        <f t="shared" si="15"/>
        <v>3</v>
      </c>
      <c r="P21" s="41">
        <f t="shared" si="16"/>
        <v>1</v>
      </c>
      <c r="Q21" s="36">
        <f t="shared" si="17"/>
        <v>4</v>
      </c>
      <c r="R21" s="41">
        <f t="shared" si="18"/>
        <v>1</v>
      </c>
      <c r="S21" s="36">
        <f t="shared" si="19"/>
        <v>0</v>
      </c>
      <c r="T21" s="41">
        <f t="shared" si="20"/>
        <v>0</v>
      </c>
      <c r="U21" s="36">
        <f t="shared" si="21"/>
        <v>0</v>
      </c>
      <c r="V21" s="41">
        <f t="shared" si="22"/>
        <v>0</v>
      </c>
      <c r="W21" s="36">
        <f t="shared" si="23"/>
        <v>0</v>
      </c>
      <c r="X21" s="41">
        <f t="shared" si="24"/>
        <v>0</v>
      </c>
      <c r="Y21" s="36">
        <f t="shared" si="25"/>
        <v>0</v>
      </c>
      <c r="Z21" s="41">
        <f t="shared" si="26"/>
        <v>0</v>
      </c>
      <c r="AA21" s="36">
        <f t="shared" si="27"/>
        <v>0</v>
      </c>
      <c r="AB21" s="41">
        <f t="shared" si="28"/>
        <v>0</v>
      </c>
      <c r="AC21" s="36">
        <f t="shared" si="29"/>
        <v>0</v>
      </c>
      <c r="AD21" s="41">
        <f t="shared" si="30"/>
        <v>0</v>
      </c>
      <c r="AE21" s="36">
        <f t="shared" si="31"/>
        <v>0</v>
      </c>
      <c r="AF21" s="41">
        <f t="shared" si="32"/>
        <v>0</v>
      </c>
      <c r="AG21" s="36">
        <f t="shared" si="33"/>
        <v>0</v>
      </c>
      <c r="AH21" s="41">
        <f t="shared" si="34"/>
        <v>0</v>
      </c>
      <c r="AI21" s="36">
        <f t="shared" si="35"/>
        <v>0</v>
      </c>
      <c r="AJ21" s="41">
        <f t="shared" si="36"/>
        <v>0</v>
      </c>
      <c r="AK21" s="36">
        <f t="shared" si="37"/>
        <v>0</v>
      </c>
      <c r="AL21" s="41">
        <f t="shared" si="38"/>
        <v>0</v>
      </c>
      <c r="AM21" s="35">
        <f t="shared" si="39"/>
        <v>0</v>
      </c>
      <c r="AN21" s="40">
        <f t="shared" si="40"/>
        <v>0</v>
      </c>
      <c r="AO21" s="35">
        <f t="shared" si="41"/>
        <v>0</v>
      </c>
      <c r="AP21" s="40">
        <f t="shared" si="42"/>
        <v>0</v>
      </c>
      <c r="AQ21" s="35">
        <f t="shared" si="43"/>
        <v>0</v>
      </c>
      <c r="AR21" s="40">
        <f t="shared" si="44"/>
        <v>0</v>
      </c>
      <c r="AS21" s="35">
        <f t="shared" si="45"/>
        <v>0</v>
      </c>
      <c r="AT21" s="40">
        <f t="shared" si="46"/>
        <v>0</v>
      </c>
      <c r="AU21" s="35">
        <f t="shared" si="47"/>
        <v>0</v>
      </c>
      <c r="AV21" s="40">
        <f t="shared" si="48"/>
        <v>0</v>
      </c>
      <c r="AW21" s="35">
        <f t="shared" si="49"/>
        <v>0</v>
      </c>
      <c r="AX21" s="40">
        <f t="shared" si="50"/>
        <v>0</v>
      </c>
      <c r="AY21" s="35">
        <f t="shared" si="51"/>
        <v>0</v>
      </c>
      <c r="AZ21" s="40">
        <f t="shared" si="52"/>
        <v>0</v>
      </c>
      <c r="BA21" s="35">
        <f t="shared" si="53"/>
        <v>0</v>
      </c>
      <c r="BB21" s="40">
        <f t="shared" si="54"/>
        <v>0</v>
      </c>
      <c r="BC21" s="35">
        <f t="shared" si="55"/>
        <v>0</v>
      </c>
      <c r="BD21" s="40">
        <f t="shared" si="56"/>
        <v>0</v>
      </c>
      <c r="BE21" s="35">
        <f t="shared" si="57"/>
        <v>0</v>
      </c>
      <c r="BF21" s="40">
        <f t="shared" si="58"/>
        <v>0</v>
      </c>
      <c r="BG21" s="35">
        <f t="shared" si="59"/>
        <v>0</v>
      </c>
      <c r="BH21" s="40">
        <f t="shared" si="60"/>
        <v>0</v>
      </c>
      <c r="BI21" s="35">
        <f t="shared" si="61"/>
        <v>0</v>
      </c>
      <c r="BJ21" s="40">
        <f t="shared" si="62"/>
        <v>0</v>
      </c>
    </row>
    <row r="22" spans="2:62" ht="18" customHeight="1" thickBot="1">
      <c r="B22" s="33" t="str">
        <f t="shared" si="3"/>
        <v>ประเด็นการประเมิน ข้อ 3</v>
      </c>
      <c r="C22" s="36">
        <f t="shared" si="3"/>
        <v>3</v>
      </c>
      <c r="D22" s="41">
        <f t="shared" si="4"/>
        <v>1</v>
      </c>
      <c r="E22" s="36">
        <f t="shared" si="5"/>
        <v>3.5</v>
      </c>
      <c r="F22" s="41">
        <f t="shared" si="6"/>
        <v>0.5</v>
      </c>
      <c r="G22" s="36">
        <f t="shared" si="7"/>
        <v>3</v>
      </c>
      <c r="H22" s="41">
        <f t="shared" si="8"/>
        <v>1</v>
      </c>
      <c r="I22" s="36">
        <f t="shared" si="9"/>
        <v>3</v>
      </c>
      <c r="J22" s="41">
        <f t="shared" si="10"/>
        <v>1</v>
      </c>
      <c r="K22" s="36">
        <f t="shared" si="11"/>
        <v>3.5</v>
      </c>
      <c r="L22" s="41">
        <f t="shared" si="12"/>
        <v>0.5</v>
      </c>
      <c r="M22" s="36">
        <f t="shared" si="13"/>
        <v>3</v>
      </c>
      <c r="N22" s="41">
        <f t="shared" si="14"/>
        <v>1</v>
      </c>
      <c r="O22" s="36">
        <f t="shared" si="15"/>
        <v>3.5</v>
      </c>
      <c r="P22" s="41">
        <f t="shared" si="16"/>
        <v>0.5</v>
      </c>
      <c r="Q22" s="36">
        <f t="shared" si="17"/>
        <v>4</v>
      </c>
      <c r="R22" s="41">
        <f t="shared" si="18"/>
        <v>1</v>
      </c>
      <c r="S22" s="36">
        <f t="shared" si="19"/>
        <v>0</v>
      </c>
      <c r="T22" s="41">
        <f t="shared" si="20"/>
        <v>0</v>
      </c>
      <c r="U22" s="36">
        <f t="shared" si="21"/>
        <v>0</v>
      </c>
      <c r="V22" s="41">
        <f t="shared" si="22"/>
        <v>0</v>
      </c>
      <c r="W22" s="36">
        <f t="shared" si="23"/>
        <v>0</v>
      </c>
      <c r="X22" s="41">
        <f t="shared" si="24"/>
        <v>0</v>
      </c>
      <c r="Y22" s="36">
        <f t="shared" si="25"/>
        <v>0</v>
      </c>
      <c r="Z22" s="41">
        <f t="shared" si="26"/>
        <v>0</v>
      </c>
      <c r="AA22" s="36">
        <f t="shared" si="27"/>
        <v>0</v>
      </c>
      <c r="AB22" s="41">
        <f t="shared" si="28"/>
        <v>0</v>
      </c>
      <c r="AC22" s="36">
        <f t="shared" si="29"/>
        <v>0</v>
      </c>
      <c r="AD22" s="41">
        <f t="shared" si="30"/>
        <v>0</v>
      </c>
      <c r="AE22" s="36">
        <f t="shared" si="31"/>
        <v>0</v>
      </c>
      <c r="AF22" s="41">
        <f t="shared" si="32"/>
        <v>0</v>
      </c>
      <c r="AG22" s="36">
        <f t="shared" si="33"/>
        <v>0</v>
      </c>
      <c r="AH22" s="41">
        <f t="shared" si="34"/>
        <v>0</v>
      </c>
      <c r="AI22" s="36">
        <f t="shared" si="35"/>
        <v>0</v>
      </c>
      <c r="AJ22" s="41">
        <f t="shared" si="36"/>
        <v>0</v>
      </c>
      <c r="AK22" s="36">
        <f t="shared" si="37"/>
        <v>0</v>
      </c>
      <c r="AL22" s="41">
        <f t="shared" si="38"/>
        <v>0</v>
      </c>
      <c r="AM22" s="35">
        <f t="shared" si="39"/>
        <v>0</v>
      </c>
      <c r="AN22" s="40">
        <f t="shared" si="40"/>
        <v>0</v>
      </c>
      <c r="AO22" s="35">
        <f t="shared" si="41"/>
        <v>0</v>
      </c>
      <c r="AP22" s="40">
        <f t="shared" si="42"/>
        <v>0</v>
      </c>
      <c r="AQ22" s="35">
        <f t="shared" si="43"/>
        <v>0</v>
      </c>
      <c r="AR22" s="40">
        <f t="shared" si="44"/>
        <v>0</v>
      </c>
      <c r="AS22" s="35">
        <f t="shared" si="45"/>
        <v>0</v>
      </c>
      <c r="AT22" s="40">
        <f t="shared" si="46"/>
        <v>0</v>
      </c>
      <c r="AU22" s="35">
        <f t="shared" si="47"/>
        <v>0</v>
      </c>
      <c r="AV22" s="40">
        <f t="shared" si="48"/>
        <v>0</v>
      </c>
      <c r="AW22" s="35">
        <f t="shared" si="49"/>
        <v>0</v>
      </c>
      <c r="AX22" s="40">
        <f t="shared" si="50"/>
        <v>0</v>
      </c>
      <c r="AY22" s="35">
        <f t="shared" si="51"/>
        <v>0</v>
      </c>
      <c r="AZ22" s="40">
        <f t="shared" si="52"/>
        <v>0</v>
      </c>
      <c r="BA22" s="35">
        <f t="shared" si="53"/>
        <v>0</v>
      </c>
      <c r="BB22" s="40">
        <f t="shared" si="54"/>
        <v>0</v>
      </c>
      <c r="BC22" s="35">
        <f t="shared" si="55"/>
        <v>0</v>
      </c>
      <c r="BD22" s="40">
        <f t="shared" si="56"/>
        <v>0</v>
      </c>
      <c r="BE22" s="35">
        <f t="shared" si="57"/>
        <v>0</v>
      </c>
      <c r="BF22" s="40">
        <f t="shared" si="58"/>
        <v>0</v>
      </c>
      <c r="BG22" s="35">
        <f t="shared" si="59"/>
        <v>0</v>
      </c>
      <c r="BH22" s="40">
        <f t="shared" si="60"/>
        <v>0</v>
      </c>
      <c r="BI22" s="35">
        <f t="shared" si="61"/>
        <v>0</v>
      </c>
      <c r="BJ22" s="40">
        <f t="shared" si="62"/>
        <v>0</v>
      </c>
    </row>
    <row r="23" spans="2:62" ht="18" customHeight="1" thickBot="1">
      <c r="B23" s="33" t="str">
        <f t="shared" ref="B23:C28" si="63">B9</f>
        <v>ประเด็นการประเมิน ข้อ 4</v>
      </c>
      <c r="C23" s="36">
        <f t="shared" si="63"/>
        <v>3.5</v>
      </c>
      <c r="D23" s="41">
        <f t="shared" si="4"/>
        <v>0.5</v>
      </c>
      <c r="E23" s="36">
        <f t="shared" si="5"/>
        <v>2.5</v>
      </c>
      <c r="F23" s="41">
        <f t="shared" si="6"/>
        <v>0.5</v>
      </c>
      <c r="G23" s="36">
        <f t="shared" si="7"/>
        <v>3.8</v>
      </c>
      <c r="H23" s="41">
        <f t="shared" si="8"/>
        <v>0.20000000000000018</v>
      </c>
      <c r="I23" s="36">
        <f t="shared" si="9"/>
        <v>2.5</v>
      </c>
      <c r="J23" s="41">
        <f t="shared" si="10"/>
        <v>0.5</v>
      </c>
      <c r="K23" s="36">
        <f t="shared" si="11"/>
        <v>2.5</v>
      </c>
      <c r="L23" s="41">
        <f t="shared" si="12"/>
        <v>0.5</v>
      </c>
      <c r="M23" s="36">
        <f t="shared" si="13"/>
        <v>2.5</v>
      </c>
      <c r="N23" s="41">
        <f t="shared" si="14"/>
        <v>0.5</v>
      </c>
      <c r="O23" s="36">
        <f t="shared" si="15"/>
        <v>3</v>
      </c>
      <c r="P23" s="41">
        <f t="shared" si="16"/>
        <v>1</v>
      </c>
      <c r="Q23" s="36">
        <f t="shared" si="17"/>
        <v>2.5</v>
      </c>
      <c r="R23" s="41">
        <f t="shared" si="18"/>
        <v>0.5</v>
      </c>
      <c r="S23" s="36">
        <f t="shared" si="19"/>
        <v>0</v>
      </c>
      <c r="T23" s="41">
        <f t="shared" si="20"/>
        <v>0</v>
      </c>
      <c r="U23" s="36">
        <f t="shared" si="21"/>
        <v>0</v>
      </c>
      <c r="V23" s="41">
        <f t="shared" si="22"/>
        <v>0</v>
      </c>
      <c r="W23" s="36">
        <f t="shared" si="23"/>
        <v>0</v>
      </c>
      <c r="X23" s="41">
        <f t="shared" si="24"/>
        <v>0</v>
      </c>
      <c r="Y23" s="36">
        <f t="shared" si="25"/>
        <v>0</v>
      </c>
      <c r="Z23" s="41">
        <f t="shared" si="26"/>
        <v>0</v>
      </c>
      <c r="AA23" s="36">
        <f t="shared" si="27"/>
        <v>0</v>
      </c>
      <c r="AB23" s="41">
        <f t="shared" si="28"/>
        <v>0</v>
      </c>
      <c r="AC23" s="36">
        <f t="shared" si="29"/>
        <v>0</v>
      </c>
      <c r="AD23" s="41">
        <f t="shared" si="30"/>
        <v>0</v>
      </c>
      <c r="AE23" s="36">
        <f t="shared" si="31"/>
        <v>0</v>
      </c>
      <c r="AF23" s="41">
        <f t="shared" si="32"/>
        <v>0</v>
      </c>
      <c r="AG23" s="36">
        <f t="shared" si="33"/>
        <v>0</v>
      </c>
      <c r="AH23" s="41">
        <f t="shared" si="34"/>
        <v>0</v>
      </c>
      <c r="AI23" s="36">
        <f t="shared" si="35"/>
        <v>0</v>
      </c>
      <c r="AJ23" s="41">
        <f t="shared" si="36"/>
        <v>0</v>
      </c>
      <c r="AK23" s="36">
        <f t="shared" si="37"/>
        <v>0</v>
      </c>
      <c r="AL23" s="41">
        <f t="shared" si="38"/>
        <v>0</v>
      </c>
      <c r="AM23" s="35">
        <f t="shared" si="39"/>
        <v>0</v>
      </c>
      <c r="AN23" s="40">
        <f t="shared" si="40"/>
        <v>0</v>
      </c>
      <c r="AO23" s="35">
        <f t="shared" si="41"/>
        <v>0</v>
      </c>
      <c r="AP23" s="40">
        <f t="shared" si="42"/>
        <v>0</v>
      </c>
      <c r="AQ23" s="35">
        <f t="shared" si="43"/>
        <v>0</v>
      </c>
      <c r="AR23" s="40">
        <f t="shared" si="44"/>
        <v>0</v>
      </c>
      <c r="AS23" s="35">
        <f t="shared" si="45"/>
        <v>0</v>
      </c>
      <c r="AT23" s="40">
        <f t="shared" si="46"/>
        <v>0</v>
      </c>
      <c r="AU23" s="35">
        <f t="shared" si="47"/>
        <v>0</v>
      </c>
      <c r="AV23" s="40">
        <f t="shared" si="48"/>
        <v>0</v>
      </c>
      <c r="AW23" s="35">
        <f t="shared" si="49"/>
        <v>0</v>
      </c>
      <c r="AX23" s="40">
        <f t="shared" si="50"/>
        <v>0</v>
      </c>
      <c r="AY23" s="35">
        <f t="shared" si="51"/>
        <v>0</v>
      </c>
      <c r="AZ23" s="40">
        <f t="shared" si="52"/>
        <v>0</v>
      </c>
      <c r="BA23" s="35">
        <f t="shared" si="53"/>
        <v>0</v>
      </c>
      <c r="BB23" s="40">
        <f t="shared" si="54"/>
        <v>0</v>
      </c>
      <c r="BC23" s="35">
        <f t="shared" si="55"/>
        <v>0</v>
      </c>
      <c r="BD23" s="40">
        <f t="shared" si="56"/>
        <v>0</v>
      </c>
      <c r="BE23" s="35">
        <f t="shared" si="57"/>
        <v>0</v>
      </c>
      <c r="BF23" s="40">
        <f t="shared" si="58"/>
        <v>0</v>
      </c>
      <c r="BG23" s="35">
        <f t="shared" si="59"/>
        <v>0</v>
      </c>
      <c r="BH23" s="40">
        <f t="shared" si="60"/>
        <v>0</v>
      </c>
      <c r="BI23" s="35">
        <f t="shared" si="61"/>
        <v>0</v>
      </c>
      <c r="BJ23" s="40">
        <f t="shared" si="62"/>
        <v>0</v>
      </c>
    </row>
    <row r="24" spans="2:62" ht="18" customHeight="1" thickBot="1">
      <c r="B24" s="33" t="str">
        <f t="shared" si="63"/>
        <v>ประเด็นการประเมิน ข้อ 5</v>
      </c>
      <c r="C24" s="36">
        <f t="shared" si="63"/>
        <v>4</v>
      </c>
      <c r="D24" s="41">
        <f t="shared" si="4"/>
        <v>1</v>
      </c>
      <c r="E24" s="36">
        <f t="shared" si="5"/>
        <v>3</v>
      </c>
      <c r="F24" s="41">
        <f t="shared" si="6"/>
        <v>1</v>
      </c>
      <c r="G24" s="36">
        <f t="shared" si="7"/>
        <v>3</v>
      </c>
      <c r="H24" s="41">
        <f t="shared" si="8"/>
        <v>1</v>
      </c>
      <c r="I24" s="36">
        <f t="shared" si="9"/>
        <v>4</v>
      </c>
      <c r="J24" s="41">
        <f t="shared" si="10"/>
        <v>1</v>
      </c>
      <c r="K24" s="36">
        <f t="shared" si="11"/>
        <v>2.5</v>
      </c>
      <c r="L24" s="41">
        <f t="shared" si="12"/>
        <v>0.5</v>
      </c>
      <c r="M24" s="36">
        <f t="shared" si="13"/>
        <v>4</v>
      </c>
      <c r="N24" s="41">
        <f t="shared" si="14"/>
        <v>1</v>
      </c>
      <c r="O24" s="36">
        <f t="shared" si="15"/>
        <v>4</v>
      </c>
      <c r="P24" s="41">
        <f t="shared" si="16"/>
        <v>1</v>
      </c>
      <c r="Q24" s="36">
        <f t="shared" si="17"/>
        <v>2.5</v>
      </c>
      <c r="R24" s="41">
        <f t="shared" si="18"/>
        <v>0.5</v>
      </c>
      <c r="S24" s="36">
        <f t="shared" si="19"/>
        <v>0</v>
      </c>
      <c r="T24" s="41">
        <f t="shared" si="20"/>
        <v>0</v>
      </c>
      <c r="U24" s="36">
        <f t="shared" si="21"/>
        <v>0</v>
      </c>
      <c r="V24" s="41">
        <f t="shared" si="22"/>
        <v>0</v>
      </c>
      <c r="W24" s="36">
        <f t="shared" si="23"/>
        <v>0</v>
      </c>
      <c r="X24" s="41">
        <f t="shared" si="24"/>
        <v>0</v>
      </c>
      <c r="Y24" s="36">
        <f t="shared" si="25"/>
        <v>0</v>
      </c>
      <c r="Z24" s="41">
        <f t="shared" si="26"/>
        <v>0</v>
      </c>
      <c r="AA24" s="36">
        <f t="shared" si="27"/>
        <v>0</v>
      </c>
      <c r="AB24" s="41">
        <f t="shared" si="28"/>
        <v>0</v>
      </c>
      <c r="AC24" s="36">
        <f t="shared" si="29"/>
        <v>0</v>
      </c>
      <c r="AD24" s="41">
        <f t="shared" si="30"/>
        <v>0</v>
      </c>
      <c r="AE24" s="36">
        <f t="shared" si="31"/>
        <v>0</v>
      </c>
      <c r="AF24" s="41">
        <f t="shared" si="32"/>
        <v>0</v>
      </c>
      <c r="AG24" s="36">
        <f t="shared" si="33"/>
        <v>0</v>
      </c>
      <c r="AH24" s="41">
        <f t="shared" si="34"/>
        <v>0</v>
      </c>
      <c r="AI24" s="36">
        <f t="shared" si="35"/>
        <v>0</v>
      </c>
      <c r="AJ24" s="41">
        <f t="shared" si="36"/>
        <v>0</v>
      </c>
      <c r="AK24" s="36">
        <f t="shared" si="37"/>
        <v>0</v>
      </c>
      <c r="AL24" s="41">
        <f t="shared" si="38"/>
        <v>0</v>
      </c>
      <c r="AM24" s="35">
        <f t="shared" si="39"/>
        <v>0</v>
      </c>
      <c r="AN24" s="40">
        <f t="shared" si="40"/>
        <v>0</v>
      </c>
      <c r="AO24" s="35">
        <f t="shared" si="41"/>
        <v>0</v>
      </c>
      <c r="AP24" s="40">
        <f t="shared" si="42"/>
        <v>0</v>
      </c>
      <c r="AQ24" s="35">
        <f t="shared" si="43"/>
        <v>0</v>
      </c>
      <c r="AR24" s="40">
        <f t="shared" si="44"/>
        <v>0</v>
      </c>
      <c r="AS24" s="35">
        <f t="shared" si="45"/>
        <v>0</v>
      </c>
      <c r="AT24" s="40">
        <f t="shared" si="46"/>
        <v>0</v>
      </c>
      <c r="AU24" s="35">
        <f t="shared" si="47"/>
        <v>0</v>
      </c>
      <c r="AV24" s="40">
        <f t="shared" si="48"/>
        <v>0</v>
      </c>
      <c r="AW24" s="35">
        <f t="shared" si="49"/>
        <v>0</v>
      </c>
      <c r="AX24" s="40">
        <f t="shared" si="50"/>
        <v>0</v>
      </c>
      <c r="AY24" s="35">
        <f t="shared" si="51"/>
        <v>0</v>
      </c>
      <c r="AZ24" s="40">
        <f t="shared" si="52"/>
        <v>0</v>
      </c>
      <c r="BA24" s="35">
        <f t="shared" si="53"/>
        <v>0</v>
      </c>
      <c r="BB24" s="40">
        <f t="shared" si="54"/>
        <v>0</v>
      </c>
      <c r="BC24" s="35">
        <f t="shared" si="55"/>
        <v>0</v>
      </c>
      <c r="BD24" s="40">
        <f t="shared" si="56"/>
        <v>0</v>
      </c>
      <c r="BE24" s="35">
        <f t="shared" si="57"/>
        <v>0</v>
      </c>
      <c r="BF24" s="40">
        <f t="shared" si="58"/>
        <v>0</v>
      </c>
      <c r="BG24" s="35">
        <f t="shared" si="59"/>
        <v>0</v>
      </c>
      <c r="BH24" s="40">
        <f t="shared" si="60"/>
        <v>0</v>
      </c>
      <c r="BI24" s="35">
        <f t="shared" si="61"/>
        <v>0</v>
      </c>
      <c r="BJ24" s="40">
        <f t="shared" si="62"/>
        <v>0</v>
      </c>
    </row>
    <row r="25" spans="2:62" ht="18" customHeight="1" thickBot="1">
      <c r="B25" s="33" t="str">
        <f t="shared" si="63"/>
        <v>ประเด็นการประเมิน ข้อ 6</v>
      </c>
      <c r="C25" s="36">
        <f t="shared" si="63"/>
        <v>4</v>
      </c>
      <c r="D25" s="41">
        <f t="shared" si="4"/>
        <v>1</v>
      </c>
      <c r="E25" s="36">
        <f t="shared" si="5"/>
        <v>3</v>
      </c>
      <c r="F25" s="41">
        <f t="shared" si="6"/>
        <v>1</v>
      </c>
      <c r="G25" s="36">
        <f t="shared" si="7"/>
        <v>3</v>
      </c>
      <c r="H25" s="41">
        <f t="shared" si="8"/>
        <v>1</v>
      </c>
      <c r="I25" s="36">
        <f t="shared" si="9"/>
        <v>3</v>
      </c>
      <c r="J25" s="41">
        <f t="shared" si="10"/>
        <v>0</v>
      </c>
      <c r="K25" s="36">
        <f t="shared" si="11"/>
        <v>2.8</v>
      </c>
      <c r="L25" s="41">
        <f t="shared" si="12"/>
        <v>0.20000000000000018</v>
      </c>
      <c r="M25" s="36">
        <f t="shared" si="13"/>
        <v>2</v>
      </c>
      <c r="N25" s="41">
        <f t="shared" si="14"/>
        <v>1</v>
      </c>
      <c r="O25" s="36">
        <f t="shared" si="15"/>
        <v>3.5</v>
      </c>
      <c r="P25" s="41">
        <f t="shared" si="16"/>
        <v>0.5</v>
      </c>
      <c r="Q25" s="36">
        <f t="shared" si="17"/>
        <v>3</v>
      </c>
      <c r="R25" s="41">
        <f t="shared" si="18"/>
        <v>1</v>
      </c>
      <c r="S25" s="36">
        <f t="shared" si="19"/>
        <v>0</v>
      </c>
      <c r="T25" s="41">
        <f t="shared" si="20"/>
        <v>0</v>
      </c>
      <c r="U25" s="36">
        <f t="shared" si="21"/>
        <v>0</v>
      </c>
      <c r="V25" s="41">
        <f t="shared" si="22"/>
        <v>0</v>
      </c>
      <c r="W25" s="36">
        <f t="shared" si="23"/>
        <v>0</v>
      </c>
      <c r="X25" s="41">
        <f t="shared" si="24"/>
        <v>0</v>
      </c>
      <c r="Y25" s="36">
        <f t="shared" si="25"/>
        <v>0</v>
      </c>
      <c r="Z25" s="41">
        <f t="shared" si="26"/>
        <v>0</v>
      </c>
      <c r="AA25" s="36">
        <f t="shared" si="27"/>
        <v>0</v>
      </c>
      <c r="AB25" s="41">
        <f t="shared" si="28"/>
        <v>0</v>
      </c>
      <c r="AC25" s="36">
        <f t="shared" si="29"/>
        <v>0</v>
      </c>
      <c r="AD25" s="41">
        <f t="shared" si="30"/>
        <v>0</v>
      </c>
      <c r="AE25" s="36">
        <f t="shared" si="31"/>
        <v>0</v>
      </c>
      <c r="AF25" s="41">
        <f t="shared" si="32"/>
        <v>0</v>
      </c>
      <c r="AG25" s="36">
        <f t="shared" si="33"/>
        <v>0</v>
      </c>
      <c r="AH25" s="41">
        <f t="shared" si="34"/>
        <v>0</v>
      </c>
      <c r="AI25" s="36">
        <f t="shared" si="35"/>
        <v>0</v>
      </c>
      <c r="AJ25" s="41">
        <f t="shared" si="36"/>
        <v>0</v>
      </c>
      <c r="AK25" s="36">
        <f t="shared" si="37"/>
        <v>0</v>
      </c>
      <c r="AL25" s="41">
        <f t="shared" si="38"/>
        <v>0</v>
      </c>
      <c r="AM25" s="35">
        <f t="shared" si="39"/>
        <v>0</v>
      </c>
      <c r="AN25" s="40">
        <f t="shared" si="40"/>
        <v>0</v>
      </c>
      <c r="AO25" s="35">
        <f t="shared" si="41"/>
        <v>0</v>
      </c>
      <c r="AP25" s="40">
        <f t="shared" si="42"/>
        <v>0</v>
      </c>
      <c r="AQ25" s="35">
        <f t="shared" si="43"/>
        <v>0</v>
      </c>
      <c r="AR25" s="40">
        <f t="shared" si="44"/>
        <v>0</v>
      </c>
      <c r="AS25" s="35">
        <f t="shared" si="45"/>
        <v>0</v>
      </c>
      <c r="AT25" s="40">
        <f t="shared" si="46"/>
        <v>0</v>
      </c>
      <c r="AU25" s="35">
        <f t="shared" si="47"/>
        <v>0</v>
      </c>
      <c r="AV25" s="40">
        <f t="shared" si="48"/>
        <v>0</v>
      </c>
      <c r="AW25" s="35">
        <f t="shared" si="49"/>
        <v>0</v>
      </c>
      <c r="AX25" s="40">
        <f t="shared" si="50"/>
        <v>0</v>
      </c>
      <c r="AY25" s="35">
        <f t="shared" si="51"/>
        <v>0</v>
      </c>
      <c r="AZ25" s="40">
        <f t="shared" si="52"/>
        <v>0</v>
      </c>
      <c r="BA25" s="35">
        <f t="shared" si="53"/>
        <v>0</v>
      </c>
      <c r="BB25" s="40">
        <f t="shared" si="54"/>
        <v>0</v>
      </c>
      <c r="BC25" s="35">
        <f t="shared" si="55"/>
        <v>0</v>
      </c>
      <c r="BD25" s="40">
        <f t="shared" si="56"/>
        <v>0</v>
      </c>
      <c r="BE25" s="35">
        <f t="shared" si="57"/>
        <v>0</v>
      </c>
      <c r="BF25" s="40">
        <f t="shared" si="58"/>
        <v>0</v>
      </c>
      <c r="BG25" s="35">
        <f t="shared" si="59"/>
        <v>0</v>
      </c>
      <c r="BH25" s="40">
        <f t="shared" si="60"/>
        <v>0</v>
      </c>
      <c r="BI25" s="35">
        <f t="shared" si="61"/>
        <v>0</v>
      </c>
      <c r="BJ25" s="40">
        <f t="shared" si="62"/>
        <v>0</v>
      </c>
    </row>
    <row r="26" spans="2:62" ht="18" customHeight="1" thickBot="1">
      <c r="B26" s="33" t="str">
        <f t="shared" si="63"/>
        <v>ประเด็นการประเมิน ข้อ 7</v>
      </c>
      <c r="C26" s="36">
        <f t="shared" si="63"/>
        <v>3</v>
      </c>
      <c r="D26" s="41">
        <f t="shared" si="4"/>
        <v>1</v>
      </c>
      <c r="E26" s="36">
        <f t="shared" si="5"/>
        <v>4</v>
      </c>
      <c r="F26" s="41">
        <f t="shared" si="6"/>
        <v>1</v>
      </c>
      <c r="G26" s="36">
        <f t="shared" si="7"/>
        <v>4</v>
      </c>
      <c r="H26" s="41">
        <f t="shared" si="8"/>
        <v>1</v>
      </c>
      <c r="I26" s="36">
        <f t="shared" si="9"/>
        <v>4</v>
      </c>
      <c r="J26" s="41">
        <f t="shared" si="10"/>
        <v>1</v>
      </c>
      <c r="K26" s="36">
        <f t="shared" si="11"/>
        <v>3.5</v>
      </c>
      <c r="L26" s="41">
        <f t="shared" si="12"/>
        <v>0.5</v>
      </c>
      <c r="M26" s="36">
        <f t="shared" si="13"/>
        <v>4.5</v>
      </c>
      <c r="N26" s="41">
        <f t="shared" si="14"/>
        <v>0.5</v>
      </c>
      <c r="O26" s="36">
        <f t="shared" si="15"/>
        <v>4.5</v>
      </c>
      <c r="P26" s="41">
        <f t="shared" si="16"/>
        <v>0.5</v>
      </c>
      <c r="Q26" s="36">
        <f t="shared" si="17"/>
        <v>3.5</v>
      </c>
      <c r="R26" s="41">
        <f t="shared" si="18"/>
        <v>0.5</v>
      </c>
      <c r="S26" s="36">
        <f t="shared" si="19"/>
        <v>0</v>
      </c>
      <c r="T26" s="41">
        <f t="shared" si="20"/>
        <v>0</v>
      </c>
      <c r="U26" s="36">
        <f t="shared" si="21"/>
        <v>0</v>
      </c>
      <c r="V26" s="41">
        <f t="shared" si="22"/>
        <v>0</v>
      </c>
      <c r="W26" s="36">
        <f t="shared" si="23"/>
        <v>0</v>
      </c>
      <c r="X26" s="41">
        <f t="shared" si="24"/>
        <v>0</v>
      </c>
      <c r="Y26" s="36">
        <f t="shared" si="25"/>
        <v>0</v>
      </c>
      <c r="Z26" s="41">
        <f t="shared" si="26"/>
        <v>0</v>
      </c>
      <c r="AA26" s="36">
        <f t="shared" si="27"/>
        <v>0</v>
      </c>
      <c r="AB26" s="41">
        <f t="shared" si="28"/>
        <v>0</v>
      </c>
      <c r="AC26" s="36">
        <f t="shared" si="29"/>
        <v>0</v>
      </c>
      <c r="AD26" s="41">
        <f t="shared" si="30"/>
        <v>0</v>
      </c>
      <c r="AE26" s="36">
        <f t="shared" si="31"/>
        <v>0</v>
      </c>
      <c r="AF26" s="41">
        <f t="shared" si="32"/>
        <v>0</v>
      </c>
      <c r="AG26" s="36">
        <f t="shared" si="33"/>
        <v>0</v>
      </c>
      <c r="AH26" s="41">
        <f t="shared" si="34"/>
        <v>0</v>
      </c>
      <c r="AI26" s="36">
        <f t="shared" si="35"/>
        <v>0</v>
      </c>
      <c r="AJ26" s="41">
        <f t="shared" si="36"/>
        <v>0</v>
      </c>
      <c r="AK26" s="36">
        <f t="shared" si="37"/>
        <v>0</v>
      </c>
      <c r="AL26" s="41">
        <f t="shared" si="38"/>
        <v>0</v>
      </c>
      <c r="AM26" s="35">
        <f t="shared" si="39"/>
        <v>0</v>
      </c>
      <c r="AN26" s="40">
        <f t="shared" si="40"/>
        <v>0</v>
      </c>
      <c r="AO26" s="35">
        <f t="shared" si="41"/>
        <v>0</v>
      </c>
      <c r="AP26" s="40">
        <f t="shared" si="42"/>
        <v>0</v>
      </c>
      <c r="AQ26" s="35">
        <f t="shared" si="43"/>
        <v>0</v>
      </c>
      <c r="AR26" s="40">
        <f t="shared" si="44"/>
        <v>0</v>
      </c>
      <c r="AS26" s="35">
        <f t="shared" si="45"/>
        <v>0</v>
      </c>
      <c r="AT26" s="40">
        <f t="shared" si="46"/>
        <v>0</v>
      </c>
      <c r="AU26" s="35">
        <f t="shared" si="47"/>
        <v>0</v>
      </c>
      <c r="AV26" s="40">
        <f t="shared" si="48"/>
        <v>0</v>
      </c>
      <c r="AW26" s="35">
        <f t="shared" si="49"/>
        <v>0</v>
      </c>
      <c r="AX26" s="40">
        <f t="shared" si="50"/>
        <v>0</v>
      </c>
      <c r="AY26" s="35">
        <f t="shared" si="51"/>
        <v>0</v>
      </c>
      <c r="AZ26" s="40">
        <f t="shared" si="52"/>
        <v>0</v>
      </c>
      <c r="BA26" s="35">
        <f t="shared" si="53"/>
        <v>0</v>
      </c>
      <c r="BB26" s="40">
        <f t="shared" si="54"/>
        <v>0</v>
      </c>
      <c r="BC26" s="35">
        <f t="shared" si="55"/>
        <v>0</v>
      </c>
      <c r="BD26" s="40">
        <f t="shared" si="56"/>
        <v>0</v>
      </c>
      <c r="BE26" s="35">
        <f t="shared" si="57"/>
        <v>0</v>
      </c>
      <c r="BF26" s="40">
        <f t="shared" si="58"/>
        <v>0</v>
      </c>
      <c r="BG26" s="35">
        <f t="shared" si="59"/>
        <v>0</v>
      </c>
      <c r="BH26" s="40">
        <f t="shared" si="60"/>
        <v>0</v>
      </c>
      <c r="BI26" s="35">
        <f t="shared" si="61"/>
        <v>0</v>
      </c>
      <c r="BJ26" s="40">
        <f t="shared" si="62"/>
        <v>0</v>
      </c>
    </row>
    <row r="27" spans="2:62" ht="18" customHeight="1" thickBot="1">
      <c r="B27" s="33" t="str">
        <f t="shared" si="63"/>
        <v>ประเด็นการประเมิน ข้อ 8</v>
      </c>
      <c r="C27" s="36">
        <f t="shared" si="63"/>
        <v>2.5</v>
      </c>
      <c r="D27" s="41">
        <f t="shared" si="4"/>
        <v>0.5</v>
      </c>
      <c r="E27" s="36">
        <f t="shared" si="5"/>
        <v>2.5</v>
      </c>
      <c r="F27" s="41">
        <f t="shared" si="6"/>
        <v>0.5</v>
      </c>
      <c r="G27" s="36">
        <f t="shared" si="7"/>
        <v>3.5</v>
      </c>
      <c r="H27" s="41">
        <f t="shared" si="8"/>
        <v>0.5</v>
      </c>
      <c r="I27" s="36">
        <f t="shared" si="9"/>
        <v>3</v>
      </c>
      <c r="J27" s="41">
        <f t="shared" si="10"/>
        <v>1</v>
      </c>
      <c r="K27" s="36">
        <f t="shared" si="11"/>
        <v>1.5</v>
      </c>
      <c r="L27" s="41">
        <f t="shared" si="12"/>
        <v>1.5</v>
      </c>
      <c r="M27" s="36">
        <f t="shared" si="13"/>
        <v>2</v>
      </c>
      <c r="N27" s="41">
        <f t="shared" si="14"/>
        <v>1</v>
      </c>
      <c r="O27" s="36">
        <f t="shared" si="15"/>
        <v>2</v>
      </c>
      <c r="P27" s="41">
        <f t="shared" si="16"/>
        <v>1</v>
      </c>
      <c r="Q27" s="36">
        <f t="shared" si="17"/>
        <v>3.5</v>
      </c>
      <c r="R27" s="41">
        <f t="shared" si="18"/>
        <v>0.5</v>
      </c>
      <c r="S27" s="36">
        <f t="shared" si="19"/>
        <v>0</v>
      </c>
      <c r="T27" s="41">
        <f t="shared" si="20"/>
        <v>0</v>
      </c>
      <c r="U27" s="36">
        <f t="shared" si="21"/>
        <v>0</v>
      </c>
      <c r="V27" s="41">
        <f t="shared" si="22"/>
        <v>0</v>
      </c>
      <c r="W27" s="36">
        <f t="shared" si="23"/>
        <v>0</v>
      </c>
      <c r="X27" s="41">
        <f t="shared" si="24"/>
        <v>0</v>
      </c>
      <c r="Y27" s="36">
        <f t="shared" si="25"/>
        <v>0</v>
      </c>
      <c r="Z27" s="41">
        <f t="shared" si="26"/>
        <v>0</v>
      </c>
      <c r="AA27" s="36">
        <f t="shared" si="27"/>
        <v>0</v>
      </c>
      <c r="AB27" s="41">
        <f t="shared" si="28"/>
        <v>0</v>
      </c>
      <c r="AC27" s="36">
        <f t="shared" si="29"/>
        <v>0</v>
      </c>
      <c r="AD27" s="41">
        <f t="shared" si="30"/>
        <v>0</v>
      </c>
      <c r="AE27" s="36">
        <f t="shared" si="31"/>
        <v>0</v>
      </c>
      <c r="AF27" s="41">
        <f t="shared" si="32"/>
        <v>0</v>
      </c>
      <c r="AG27" s="36">
        <f t="shared" si="33"/>
        <v>0</v>
      </c>
      <c r="AH27" s="41">
        <f t="shared" si="34"/>
        <v>0</v>
      </c>
      <c r="AI27" s="36">
        <f t="shared" si="35"/>
        <v>0</v>
      </c>
      <c r="AJ27" s="41">
        <f t="shared" si="36"/>
        <v>0</v>
      </c>
      <c r="AK27" s="36">
        <f t="shared" si="37"/>
        <v>0</v>
      </c>
      <c r="AL27" s="41">
        <f t="shared" si="38"/>
        <v>0</v>
      </c>
      <c r="AM27" s="35">
        <f t="shared" si="39"/>
        <v>0</v>
      </c>
      <c r="AN27" s="40">
        <f t="shared" si="40"/>
        <v>0</v>
      </c>
      <c r="AO27" s="35">
        <f t="shared" si="41"/>
        <v>0</v>
      </c>
      <c r="AP27" s="40">
        <f t="shared" si="42"/>
        <v>0</v>
      </c>
      <c r="AQ27" s="35">
        <f t="shared" si="43"/>
        <v>0</v>
      </c>
      <c r="AR27" s="40">
        <f t="shared" si="44"/>
        <v>0</v>
      </c>
      <c r="AS27" s="35">
        <f t="shared" si="45"/>
        <v>0</v>
      </c>
      <c r="AT27" s="40">
        <f t="shared" si="46"/>
        <v>0</v>
      </c>
      <c r="AU27" s="35">
        <f t="shared" si="47"/>
        <v>0</v>
      </c>
      <c r="AV27" s="40">
        <f t="shared" si="48"/>
        <v>0</v>
      </c>
      <c r="AW27" s="35">
        <f t="shared" si="49"/>
        <v>0</v>
      </c>
      <c r="AX27" s="40">
        <f t="shared" si="50"/>
        <v>0</v>
      </c>
      <c r="AY27" s="35">
        <f t="shared" si="51"/>
        <v>0</v>
      </c>
      <c r="AZ27" s="40">
        <f t="shared" si="52"/>
        <v>0</v>
      </c>
      <c r="BA27" s="35">
        <f t="shared" si="53"/>
        <v>0</v>
      </c>
      <c r="BB27" s="40">
        <f t="shared" si="54"/>
        <v>0</v>
      </c>
      <c r="BC27" s="35">
        <f t="shared" si="55"/>
        <v>0</v>
      </c>
      <c r="BD27" s="40">
        <f t="shared" si="56"/>
        <v>0</v>
      </c>
      <c r="BE27" s="35">
        <f t="shared" si="57"/>
        <v>0</v>
      </c>
      <c r="BF27" s="40">
        <f t="shared" si="58"/>
        <v>0</v>
      </c>
      <c r="BG27" s="35">
        <f t="shared" si="59"/>
        <v>0</v>
      </c>
      <c r="BH27" s="40">
        <f t="shared" si="60"/>
        <v>0</v>
      </c>
      <c r="BI27" s="35">
        <f t="shared" si="61"/>
        <v>0</v>
      </c>
      <c r="BJ27" s="40">
        <f t="shared" si="62"/>
        <v>0</v>
      </c>
    </row>
    <row r="28" spans="2:62" ht="18" customHeight="1" thickBot="1">
      <c r="B28" s="33" t="str">
        <f t="shared" si="63"/>
        <v>ประเด็นการประเมิน ข้อ 9</v>
      </c>
      <c r="C28" s="36">
        <f t="shared" si="63"/>
        <v>3</v>
      </c>
      <c r="D28" s="41">
        <f t="shared" si="4"/>
        <v>1</v>
      </c>
      <c r="E28" s="36">
        <f t="shared" si="5"/>
        <v>2.5</v>
      </c>
      <c r="F28" s="41">
        <f t="shared" si="6"/>
        <v>0.5</v>
      </c>
      <c r="G28" s="36">
        <f t="shared" si="7"/>
        <v>3</v>
      </c>
      <c r="H28" s="41">
        <f t="shared" si="8"/>
        <v>1</v>
      </c>
      <c r="I28" s="36">
        <f t="shared" si="9"/>
        <v>2.5</v>
      </c>
      <c r="J28" s="41">
        <f t="shared" si="10"/>
        <v>0.5</v>
      </c>
      <c r="K28" s="36">
        <f t="shared" si="11"/>
        <v>3</v>
      </c>
      <c r="L28" s="41">
        <f t="shared" si="12"/>
        <v>1</v>
      </c>
      <c r="M28" s="36">
        <f t="shared" si="13"/>
        <v>2</v>
      </c>
      <c r="N28" s="41">
        <f t="shared" si="14"/>
        <v>1</v>
      </c>
      <c r="O28" s="36">
        <f t="shared" si="15"/>
        <v>3</v>
      </c>
      <c r="P28" s="41">
        <f t="shared" si="16"/>
        <v>1</v>
      </c>
      <c r="Q28" s="36">
        <f t="shared" si="17"/>
        <v>2.5</v>
      </c>
      <c r="R28" s="41">
        <f t="shared" si="18"/>
        <v>0.5</v>
      </c>
      <c r="S28" s="36">
        <f t="shared" si="19"/>
        <v>0</v>
      </c>
      <c r="T28" s="41">
        <f t="shared" si="20"/>
        <v>0</v>
      </c>
      <c r="U28" s="36">
        <f t="shared" si="21"/>
        <v>0</v>
      </c>
      <c r="V28" s="41">
        <f t="shared" si="22"/>
        <v>0</v>
      </c>
      <c r="W28" s="36">
        <f t="shared" si="23"/>
        <v>0</v>
      </c>
      <c r="X28" s="41">
        <f t="shared" si="24"/>
        <v>0</v>
      </c>
      <c r="Y28" s="36">
        <f t="shared" si="25"/>
        <v>0</v>
      </c>
      <c r="Z28" s="41">
        <f t="shared" si="26"/>
        <v>0</v>
      </c>
      <c r="AA28" s="36">
        <f t="shared" si="27"/>
        <v>0</v>
      </c>
      <c r="AB28" s="41">
        <f t="shared" si="28"/>
        <v>0</v>
      </c>
      <c r="AC28" s="36">
        <f t="shared" si="29"/>
        <v>0</v>
      </c>
      <c r="AD28" s="41">
        <f t="shared" si="30"/>
        <v>0</v>
      </c>
      <c r="AE28" s="36">
        <f t="shared" si="31"/>
        <v>0</v>
      </c>
      <c r="AF28" s="41">
        <f t="shared" si="32"/>
        <v>0</v>
      </c>
      <c r="AG28" s="36">
        <f t="shared" si="33"/>
        <v>0</v>
      </c>
      <c r="AH28" s="41">
        <f t="shared" si="34"/>
        <v>0</v>
      </c>
      <c r="AI28" s="36">
        <f t="shared" si="35"/>
        <v>0</v>
      </c>
      <c r="AJ28" s="41">
        <f t="shared" si="36"/>
        <v>0</v>
      </c>
      <c r="AK28" s="36">
        <f t="shared" si="37"/>
        <v>0</v>
      </c>
      <c r="AL28" s="41">
        <f t="shared" si="38"/>
        <v>0</v>
      </c>
      <c r="AM28" s="35">
        <f t="shared" si="39"/>
        <v>0</v>
      </c>
      <c r="AN28" s="40">
        <f t="shared" si="40"/>
        <v>0</v>
      </c>
      <c r="AO28" s="35">
        <f t="shared" si="41"/>
        <v>0</v>
      </c>
      <c r="AP28" s="40">
        <f t="shared" si="42"/>
        <v>0</v>
      </c>
      <c r="AQ28" s="35">
        <f t="shared" si="43"/>
        <v>0</v>
      </c>
      <c r="AR28" s="40">
        <f t="shared" si="44"/>
        <v>0</v>
      </c>
      <c r="AS28" s="35">
        <f t="shared" si="45"/>
        <v>0</v>
      </c>
      <c r="AT28" s="40">
        <f t="shared" si="46"/>
        <v>0</v>
      </c>
      <c r="AU28" s="35">
        <f t="shared" si="47"/>
        <v>0</v>
      </c>
      <c r="AV28" s="40">
        <f t="shared" si="48"/>
        <v>0</v>
      </c>
      <c r="AW28" s="35">
        <f t="shared" si="49"/>
        <v>0</v>
      </c>
      <c r="AX28" s="40">
        <f t="shared" si="50"/>
        <v>0</v>
      </c>
      <c r="AY28" s="35">
        <f t="shared" si="51"/>
        <v>0</v>
      </c>
      <c r="AZ28" s="40">
        <f t="shared" si="52"/>
        <v>0</v>
      </c>
      <c r="BA28" s="35">
        <f t="shared" si="53"/>
        <v>0</v>
      </c>
      <c r="BB28" s="40">
        <f t="shared" si="54"/>
        <v>0</v>
      </c>
      <c r="BC28" s="35">
        <f t="shared" si="55"/>
        <v>0</v>
      </c>
      <c r="BD28" s="40">
        <f t="shared" si="56"/>
        <v>0</v>
      </c>
      <c r="BE28" s="35">
        <f t="shared" si="57"/>
        <v>0</v>
      </c>
      <c r="BF28" s="40">
        <f t="shared" si="58"/>
        <v>0</v>
      </c>
      <c r="BG28" s="35">
        <f t="shared" si="59"/>
        <v>0</v>
      </c>
      <c r="BH28" s="40">
        <f t="shared" si="60"/>
        <v>0</v>
      </c>
      <c r="BI28" s="35">
        <f t="shared" si="61"/>
        <v>0</v>
      </c>
      <c r="BJ28" s="40">
        <f t="shared" si="62"/>
        <v>0</v>
      </c>
    </row>
    <row r="29" spans="2:62" ht="18" customHeight="1" thickBot="1">
      <c r="B29" s="33" t="e">
        <f>#REF!</f>
        <v>#REF!</v>
      </c>
      <c r="C29" s="37" t="e">
        <f>#REF!</f>
        <v>#REF!</v>
      </c>
      <c r="D29" s="42" t="e">
        <f>#REF!-#REF!</f>
        <v>#REF!</v>
      </c>
      <c r="E29" s="37" t="e">
        <f>#REF!</f>
        <v>#REF!</v>
      </c>
      <c r="F29" s="42" t="e">
        <f>#REF!-#REF!</f>
        <v>#REF!</v>
      </c>
      <c r="G29" s="37" t="e">
        <f>#REF!</f>
        <v>#REF!</v>
      </c>
      <c r="H29" s="42" t="e">
        <f>#REF!-#REF!</f>
        <v>#REF!</v>
      </c>
      <c r="I29" s="37" t="e">
        <f>#REF!</f>
        <v>#REF!</v>
      </c>
      <c r="J29" s="42" t="e">
        <f>#REF!-#REF!</f>
        <v>#REF!</v>
      </c>
      <c r="K29" s="37" t="e">
        <f>#REF!</f>
        <v>#REF!</v>
      </c>
      <c r="L29" s="42" t="e">
        <f>#REF!-#REF!</f>
        <v>#REF!</v>
      </c>
      <c r="M29" s="37" t="e">
        <f>#REF!</f>
        <v>#REF!</v>
      </c>
      <c r="N29" s="42" t="e">
        <f>#REF!-#REF!</f>
        <v>#REF!</v>
      </c>
      <c r="O29" s="37" t="e">
        <f>#REF!</f>
        <v>#REF!</v>
      </c>
      <c r="P29" s="42" t="e">
        <f>#REF!-#REF!</f>
        <v>#REF!</v>
      </c>
      <c r="Q29" s="37" t="e">
        <f>#REF!</f>
        <v>#REF!</v>
      </c>
      <c r="R29" s="42" t="e">
        <f>#REF!-#REF!</f>
        <v>#REF!</v>
      </c>
      <c r="S29" s="37" t="e">
        <f>#REF!</f>
        <v>#REF!</v>
      </c>
      <c r="T29" s="42" t="e">
        <f>#REF!-#REF!</f>
        <v>#REF!</v>
      </c>
      <c r="U29" s="37" t="e">
        <f>#REF!</f>
        <v>#REF!</v>
      </c>
      <c r="V29" s="41" t="e">
        <f>#REF!-#REF!</f>
        <v>#REF!</v>
      </c>
      <c r="W29" s="37" t="e">
        <f>#REF!</f>
        <v>#REF!</v>
      </c>
      <c r="X29" s="41" t="e">
        <f>#REF!-#REF!</f>
        <v>#REF!</v>
      </c>
      <c r="Y29" s="37" t="e">
        <f>#REF!</f>
        <v>#REF!</v>
      </c>
      <c r="Z29" s="41" t="e">
        <f>#REF!-#REF!</f>
        <v>#REF!</v>
      </c>
      <c r="AA29" s="37" t="e">
        <f>#REF!</f>
        <v>#REF!</v>
      </c>
      <c r="AB29" s="41" t="e">
        <f>#REF!-#REF!</f>
        <v>#REF!</v>
      </c>
      <c r="AC29" s="37" t="e">
        <f>#REF!</f>
        <v>#REF!</v>
      </c>
      <c r="AD29" s="41" t="e">
        <f>#REF!-#REF!</f>
        <v>#REF!</v>
      </c>
      <c r="AE29" s="37" t="e">
        <f>#REF!</f>
        <v>#REF!</v>
      </c>
      <c r="AF29" s="41" t="e">
        <f>#REF!-#REF!</f>
        <v>#REF!</v>
      </c>
      <c r="AG29" s="37" t="e">
        <f>#REF!</f>
        <v>#REF!</v>
      </c>
      <c r="AH29" s="41" t="e">
        <f>#REF!-#REF!</f>
        <v>#REF!</v>
      </c>
      <c r="AI29" s="37" t="e">
        <f>#REF!</f>
        <v>#REF!</v>
      </c>
      <c r="AJ29" s="41" t="e">
        <f>#REF!-#REF!</f>
        <v>#REF!</v>
      </c>
      <c r="AK29" s="37" t="e">
        <f>#REF!</f>
        <v>#REF!</v>
      </c>
      <c r="AL29" s="41" t="e">
        <f>#REF!-#REF!</f>
        <v>#REF!</v>
      </c>
      <c r="AM29" s="35" t="e">
        <f>#REF!</f>
        <v>#REF!</v>
      </c>
      <c r="AN29" s="40" t="e">
        <f>#REF!-#REF!</f>
        <v>#REF!</v>
      </c>
      <c r="AO29" s="35" t="e">
        <f>#REF!</f>
        <v>#REF!</v>
      </c>
      <c r="AP29" s="40" t="e">
        <f>#REF!-#REF!</f>
        <v>#REF!</v>
      </c>
      <c r="AQ29" s="35" t="e">
        <f>#REF!</f>
        <v>#REF!</v>
      </c>
      <c r="AR29" s="40" t="e">
        <f>#REF!-#REF!</f>
        <v>#REF!</v>
      </c>
      <c r="AS29" s="35" t="e">
        <f>#REF!</f>
        <v>#REF!</v>
      </c>
      <c r="AT29" s="40" t="e">
        <f>#REF!-#REF!</f>
        <v>#REF!</v>
      </c>
      <c r="AU29" s="35" t="e">
        <f>#REF!</f>
        <v>#REF!</v>
      </c>
      <c r="AV29" s="40" t="e">
        <f>#REF!-#REF!</f>
        <v>#REF!</v>
      </c>
      <c r="AW29" s="35" t="e">
        <f>#REF!</f>
        <v>#REF!</v>
      </c>
      <c r="AX29" s="40" t="e">
        <f>#REF!-#REF!</f>
        <v>#REF!</v>
      </c>
      <c r="AY29" s="35" t="e">
        <f>#REF!</f>
        <v>#REF!</v>
      </c>
      <c r="AZ29" s="40" t="e">
        <f>#REF!-#REF!</f>
        <v>#REF!</v>
      </c>
      <c r="BA29" s="35" t="e">
        <f>#REF!</f>
        <v>#REF!</v>
      </c>
      <c r="BB29" s="40" t="e">
        <f>#REF!-#REF!</f>
        <v>#REF!</v>
      </c>
      <c r="BC29" s="35" t="e">
        <f>#REF!</f>
        <v>#REF!</v>
      </c>
      <c r="BD29" s="40" t="e">
        <f>#REF!-#REF!</f>
        <v>#REF!</v>
      </c>
      <c r="BE29" s="35" t="e">
        <f>#REF!</f>
        <v>#REF!</v>
      </c>
      <c r="BF29" s="40" t="e">
        <f>#REF!-#REF!</f>
        <v>#REF!</v>
      </c>
      <c r="BG29" s="35" t="e">
        <f>#REF!</f>
        <v>#REF!</v>
      </c>
      <c r="BH29" s="40" t="e">
        <f>#REF!-#REF!</f>
        <v>#REF!</v>
      </c>
      <c r="BI29" s="35" t="e">
        <f>#REF!</f>
        <v>#REF!</v>
      </c>
      <c r="BJ29" s="40" t="e">
        <f>#REF!-#REF!</f>
        <v>#REF!</v>
      </c>
    </row>
    <row r="30" spans="2:62" ht="18" customHeight="1" thickBot="1">
      <c r="B30" s="33" t="e">
        <f>#REF!</f>
        <v>#REF!</v>
      </c>
      <c r="C30" s="37" t="e">
        <f>#REF!</f>
        <v>#REF!</v>
      </c>
      <c r="D30" s="42" t="e">
        <f>#REF!-#REF!</f>
        <v>#REF!</v>
      </c>
      <c r="E30" s="37" t="e">
        <f>#REF!</f>
        <v>#REF!</v>
      </c>
      <c r="F30" s="42" t="e">
        <f>#REF!-#REF!</f>
        <v>#REF!</v>
      </c>
      <c r="G30" s="37" t="e">
        <f>#REF!</f>
        <v>#REF!</v>
      </c>
      <c r="H30" s="42" t="e">
        <f>#REF!-#REF!</f>
        <v>#REF!</v>
      </c>
      <c r="I30" s="37" t="e">
        <f>#REF!</f>
        <v>#REF!</v>
      </c>
      <c r="J30" s="42" t="e">
        <f>#REF!-#REF!</f>
        <v>#REF!</v>
      </c>
      <c r="K30" s="37" t="e">
        <f>#REF!</f>
        <v>#REF!</v>
      </c>
      <c r="L30" s="42" t="e">
        <f>#REF!-#REF!</f>
        <v>#REF!</v>
      </c>
      <c r="M30" s="37" t="e">
        <f>#REF!</f>
        <v>#REF!</v>
      </c>
      <c r="N30" s="42" t="e">
        <f>#REF!-#REF!</f>
        <v>#REF!</v>
      </c>
      <c r="O30" s="37" t="e">
        <f>#REF!</f>
        <v>#REF!</v>
      </c>
      <c r="P30" s="42" t="e">
        <f>#REF!-#REF!</f>
        <v>#REF!</v>
      </c>
      <c r="Q30" s="37" t="e">
        <f>#REF!</f>
        <v>#REF!</v>
      </c>
      <c r="R30" s="42" t="e">
        <f>#REF!-#REF!</f>
        <v>#REF!</v>
      </c>
      <c r="S30" s="37" t="e">
        <f>#REF!</f>
        <v>#REF!</v>
      </c>
      <c r="T30" s="42" t="e">
        <f>#REF!-#REF!</f>
        <v>#REF!</v>
      </c>
      <c r="U30" s="37" t="e">
        <f>#REF!</f>
        <v>#REF!</v>
      </c>
      <c r="V30" s="41" t="e">
        <f>#REF!-#REF!</f>
        <v>#REF!</v>
      </c>
      <c r="W30" s="37" t="e">
        <f>#REF!</f>
        <v>#REF!</v>
      </c>
      <c r="X30" s="41" t="e">
        <f>#REF!-#REF!</f>
        <v>#REF!</v>
      </c>
      <c r="Y30" s="37" t="e">
        <f>#REF!</f>
        <v>#REF!</v>
      </c>
      <c r="Z30" s="41" t="e">
        <f>#REF!-#REF!</f>
        <v>#REF!</v>
      </c>
      <c r="AA30" s="37" t="e">
        <f>#REF!</f>
        <v>#REF!</v>
      </c>
      <c r="AB30" s="41" t="e">
        <f>#REF!-#REF!</f>
        <v>#REF!</v>
      </c>
      <c r="AC30" s="37" t="e">
        <f>#REF!</f>
        <v>#REF!</v>
      </c>
      <c r="AD30" s="41" t="e">
        <f>#REF!-#REF!</f>
        <v>#REF!</v>
      </c>
      <c r="AE30" s="37" t="e">
        <f>#REF!</f>
        <v>#REF!</v>
      </c>
      <c r="AF30" s="41" t="e">
        <f>#REF!-#REF!</f>
        <v>#REF!</v>
      </c>
      <c r="AG30" s="37" t="e">
        <f>#REF!</f>
        <v>#REF!</v>
      </c>
      <c r="AH30" s="41" t="e">
        <f>#REF!-#REF!</f>
        <v>#REF!</v>
      </c>
      <c r="AI30" s="37" t="e">
        <f>#REF!</f>
        <v>#REF!</v>
      </c>
      <c r="AJ30" s="41" t="e">
        <f>#REF!-#REF!</f>
        <v>#REF!</v>
      </c>
      <c r="AK30" s="37" t="e">
        <f>#REF!</f>
        <v>#REF!</v>
      </c>
      <c r="AL30" s="41" t="e">
        <f>#REF!-#REF!</f>
        <v>#REF!</v>
      </c>
      <c r="AM30" s="35" t="e">
        <f>#REF!</f>
        <v>#REF!</v>
      </c>
      <c r="AN30" s="40" t="e">
        <f>#REF!-#REF!</f>
        <v>#REF!</v>
      </c>
      <c r="AO30" s="35" t="e">
        <f>#REF!</f>
        <v>#REF!</v>
      </c>
      <c r="AP30" s="40" t="e">
        <f>#REF!-#REF!</f>
        <v>#REF!</v>
      </c>
      <c r="AQ30" s="35" t="e">
        <f>#REF!</f>
        <v>#REF!</v>
      </c>
      <c r="AR30" s="40" t="e">
        <f>#REF!-#REF!</f>
        <v>#REF!</v>
      </c>
      <c r="AS30" s="35" t="e">
        <f>#REF!</f>
        <v>#REF!</v>
      </c>
      <c r="AT30" s="40" t="e">
        <f>#REF!-#REF!</f>
        <v>#REF!</v>
      </c>
      <c r="AU30" s="35" t="e">
        <f>#REF!</f>
        <v>#REF!</v>
      </c>
      <c r="AV30" s="40" t="e">
        <f>#REF!-#REF!</f>
        <v>#REF!</v>
      </c>
      <c r="AW30" s="35" t="e">
        <f>#REF!</f>
        <v>#REF!</v>
      </c>
      <c r="AX30" s="40" t="e">
        <f>#REF!-#REF!</f>
        <v>#REF!</v>
      </c>
      <c r="AY30" s="35" t="e">
        <f>#REF!</f>
        <v>#REF!</v>
      </c>
      <c r="AZ30" s="40" t="e">
        <f>#REF!-#REF!</f>
        <v>#REF!</v>
      </c>
      <c r="BA30" s="35" t="e">
        <f>#REF!</f>
        <v>#REF!</v>
      </c>
      <c r="BB30" s="40" t="e">
        <f>#REF!-#REF!</f>
        <v>#REF!</v>
      </c>
      <c r="BC30" s="35" t="e">
        <f>#REF!</f>
        <v>#REF!</v>
      </c>
      <c r="BD30" s="40" t="e">
        <f>#REF!-#REF!</f>
        <v>#REF!</v>
      </c>
      <c r="BE30" s="35" t="e">
        <f>#REF!</f>
        <v>#REF!</v>
      </c>
      <c r="BF30" s="40" t="e">
        <f>#REF!-#REF!</f>
        <v>#REF!</v>
      </c>
      <c r="BG30" s="35" t="e">
        <f>#REF!</f>
        <v>#REF!</v>
      </c>
      <c r="BH30" s="40" t="e">
        <f>#REF!-#REF!</f>
        <v>#REF!</v>
      </c>
      <c r="BI30" s="35" t="e">
        <f>#REF!</f>
        <v>#REF!</v>
      </c>
      <c r="BJ30" s="40" t="e">
        <f>#REF!-#REF!</f>
        <v>#REF!</v>
      </c>
    </row>
    <row r="31" spans="2:62" ht="18" customHeight="1" thickBot="1">
      <c r="B31" s="33" t="e">
        <f>#REF!</f>
        <v>#REF!</v>
      </c>
      <c r="C31" s="37" t="e">
        <f>#REF!</f>
        <v>#REF!</v>
      </c>
      <c r="D31" s="42" t="e">
        <f>#REF!-#REF!</f>
        <v>#REF!</v>
      </c>
      <c r="E31" s="37" t="e">
        <f>#REF!</f>
        <v>#REF!</v>
      </c>
      <c r="F31" s="42" t="e">
        <f>#REF!-#REF!</f>
        <v>#REF!</v>
      </c>
      <c r="G31" s="37" t="e">
        <f>#REF!</f>
        <v>#REF!</v>
      </c>
      <c r="H31" s="42" t="e">
        <f>#REF!-#REF!</f>
        <v>#REF!</v>
      </c>
      <c r="I31" s="37" t="e">
        <f>#REF!</f>
        <v>#REF!</v>
      </c>
      <c r="J31" s="42" t="e">
        <f>#REF!-#REF!</f>
        <v>#REF!</v>
      </c>
      <c r="K31" s="37" t="e">
        <f>#REF!</f>
        <v>#REF!</v>
      </c>
      <c r="L31" s="42" t="e">
        <f>#REF!-#REF!</f>
        <v>#REF!</v>
      </c>
      <c r="M31" s="37" t="e">
        <f>#REF!</f>
        <v>#REF!</v>
      </c>
      <c r="N31" s="42" t="e">
        <f>#REF!-#REF!</f>
        <v>#REF!</v>
      </c>
      <c r="O31" s="37" t="e">
        <f>#REF!</f>
        <v>#REF!</v>
      </c>
      <c r="P31" s="42" t="e">
        <f>#REF!-#REF!</f>
        <v>#REF!</v>
      </c>
      <c r="Q31" s="37" t="e">
        <f>#REF!</f>
        <v>#REF!</v>
      </c>
      <c r="R31" s="42" t="e">
        <f>#REF!-#REF!</f>
        <v>#REF!</v>
      </c>
      <c r="S31" s="37" t="e">
        <f>#REF!</f>
        <v>#REF!</v>
      </c>
      <c r="T31" s="42" t="e">
        <f>#REF!-#REF!</f>
        <v>#REF!</v>
      </c>
      <c r="U31" s="37" t="e">
        <f>#REF!</f>
        <v>#REF!</v>
      </c>
      <c r="V31" s="41" t="e">
        <f>#REF!-#REF!</f>
        <v>#REF!</v>
      </c>
      <c r="W31" s="37" t="e">
        <f>#REF!</f>
        <v>#REF!</v>
      </c>
      <c r="X31" s="41" t="e">
        <f>#REF!-#REF!</f>
        <v>#REF!</v>
      </c>
      <c r="Y31" s="37" t="e">
        <f>#REF!</f>
        <v>#REF!</v>
      </c>
      <c r="Z31" s="41" t="e">
        <f>#REF!-#REF!</f>
        <v>#REF!</v>
      </c>
      <c r="AA31" s="37" t="e">
        <f>#REF!</f>
        <v>#REF!</v>
      </c>
      <c r="AB31" s="41" t="e">
        <f>#REF!-#REF!</f>
        <v>#REF!</v>
      </c>
      <c r="AC31" s="37" t="e">
        <f>#REF!</f>
        <v>#REF!</v>
      </c>
      <c r="AD31" s="41" t="e">
        <f>#REF!-#REF!</f>
        <v>#REF!</v>
      </c>
      <c r="AE31" s="37" t="e">
        <f>#REF!</f>
        <v>#REF!</v>
      </c>
      <c r="AF31" s="41" t="e">
        <f>#REF!-#REF!</f>
        <v>#REF!</v>
      </c>
      <c r="AG31" s="37" t="e">
        <f>#REF!</f>
        <v>#REF!</v>
      </c>
      <c r="AH31" s="41" t="e">
        <f>#REF!-#REF!</f>
        <v>#REF!</v>
      </c>
      <c r="AI31" s="37" t="e">
        <f>#REF!</f>
        <v>#REF!</v>
      </c>
      <c r="AJ31" s="41" t="e">
        <f>#REF!-#REF!</f>
        <v>#REF!</v>
      </c>
      <c r="AK31" s="37" t="e">
        <f>#REF!</f>
        <v>#REF!</v>
      </c>
      <c r="AL31" s="41" t="e">
        <f>#REF!-#REF!</f>
        <v>#REF!</v>
      </c>
      <c r="AM31" s="35" t="e">
        <f>#REF!</f>
        <v>#REF!</v>
      </c>
      <c r="AN31" s="40" t="e">
        <f>#REF!-#REF!</f>
        <v>#REF!</v>
      </c>
      <c r="AO31" s="35" t="e">
        <f>#REF!</f>
        <v>#REF!</v>
      </c>
      <c r="AP31" s="40" t="e">
        <f>#REF!-#REF!</f>
        <v>#REF!</v>
      </c>
      <c r="AQ31" s="35" t="e">
        <f>#REF!</f>
        <v>#REF!</v>
      </c>
      <c r="AR31" s="40" t="e">
        <f>#REF!-#REF!</f>
        <v>#REF!</v>
      </c>
      <c r="AS31" s="35" t="e">
        <f>#REF!</f>
        <v>#REF!</v>
      </c>
      <c r="AT31" s="40" t="e">
        <f>#REF!-#REF!</f>
        <v>#REF!</v>
      </c>
      <c r="AU31" s="35" t="e">
        <f>#REF!</f>
        <v>#REF!</v>
      </c>
      <c r="AV31" s="40" t="e">
        <f>#REF!-#REF!</f>
        <v>#REF!</v>
      </c>
      <c r="AW31" s="35" t="e">
        <f>#REF!</f>
        <v>#REF!</v>
      </c>
      <c r="AX31" s="40" t="e">
        <f>#REF!-#REF!</f>
        <v>#REF!</v>
      </c>
      <c r="AY31" s="35" t="e">
        <f>#REF!</f>
        <v>#REF!</v>
      </c>
      <c r="AZ31" s="40" t="e">
        <f>#REF!-#REF!</f>
        <v>#REF!</v>
      </c>
      <c r="BA31" s="35" t="e">
        <f>#REF!</f>
        <v>#REF!</v>
      </c>
      <c r="BB31" s="40" t="e">
        <f>#REF!-#REF!</f>
        <v>#REF!</v>
      </c>
      <c r="BC31" s="35" t="e">
        <f>#REF!</f>
        <v>#REF!</v>
      </c>
      <c r="BD31" s="40" t="e">
        <f>#REF!-#REF!</f>
        <v>#REF!</v>
      </c>
      <c r="BE31" s="35" t="e">
        <f>#REF!</f>
        <v>#REF!</v>
      </c>
      <c r="BF31" s="40" t="e">
        <f>#REF!-#REF!</f>
        <v>#REF!</v>
      </c>
      <c r="BG31" s="35" t="e">
        <f>#REF!</f>
        <v>#REF!</v>
      </c>
      <c r="BH31" s="40" t="e">
        <f>#REF!-#REF!</f>
        <v>#REF!</v>
      </c>
      <c r="BI31" s="35" t="e">
        <f>#REF!</f>
        <v>#REF!</v>
      </c>
      <c r="BJ31" s="40" t="e">
        <f>#REF!-#REF!</f>
        <v>#REF!</v>
      </c>
    </row>
    <row r="32" spans="2:62" ht="18" customHeight="1" thickBot="1">
      <c r="B32" s="33" t="e">
        <f>#REF!</f>
        <v>#REF!</v>
      </c>
      <c r="C32" s="37" t="e">
        <f>#REF!</f>
        <v>#REF!</v>
      </c>
      <c r="D32" s="42" t="e">
        <f>#REF!-#REF!</f>
        <v>#REF!</v>
      </c>
      <c r="E32" s="37" t="e">
        <f>#REF!</f>
        <v>#REF!</v>
      </c>
      <c r="F32" s="42" t="e">
        <f>#REF!-#REF!</f>
        <v>#REF!</v>
      </c>
      <c r="G32" s="37" t="e">
        <f>#REF!</f>
        <v>#REF!</v>
      </c>
      <c r="H32" s="42" t="e">
        <f>#REF!-#REF!</f>
        <v>#REF!</v>
      </c>
      <c r="I32" s="37" t="e">
        <f>#REF!</f>
        <v>#REF!</v>
      </c>
      <c r="J32" s="42" t="e">
        <f>#REF!-#REF!</f>
        <v>#REF!</v>
      </c>
      <c r="K32" s="37" t="e">
        <f>#REF!</f>
        <v>#REF!</v>
      </c>
      <c r="L32" s="42" t="e">
        <f>#REF!-#REF!</f>
        <v>#REF!</v>
      </c>
      <c r="M32" s="37" t="e">
        <f>#REF!</f>
        <v>#REF!</v>
      </c>
      <c r="N32" s="42" t="e">
        <f>#REF!-#REF!</f>
        <v>#REF!</v>
      </c>
      <c r="O32" s="37" t="e">
        <f>#REF!</f>
        <v>#REF!</v>
      </c>
      <c r="P32" s="42" t="e">
        <f>#REF!-#REF!</f>
        <v>#REF!</v>
      </c>
      <c r="Q32" s="37" t="e">
        <f>#REF!</f>
        <v>#REF!</v>
      </c>
      <c r="R32" s="42" t="e">
        <f>#REF!-#REF!</f>
        <v>#REF!</v>
      </c>
      <c r="S32" s="37" t="e">
        <f>#REF!</f>
        <v>#REF!</v>
      </c>
      <c r="T32" s="42" t="e">
        <f>#REF!-#REF!</f>
        <v>#REF!</v>
      </c>
      <c r="U32" s="37" t="e">
        <f>#REF!</f>
        <v>#REF!</v>
      </c>
      <c r="V32" s="41" t="e">
        <f>#REF!-#REF!</f>
        <v>#REF!</v>
      </c>
      <c r="W32" s="37" t="e">
        <f>#REF!</f>
        <v>#REF!</v>
      </c>
      <c r="X32" s="41" t="e">
        <f>#REF!-#REF!</f>
        <v>#REF!</v>
      </c>
      <c r="Y32" s="37" t="e">
        <f>#REF!</f>
        <v>#REF!</v>
      </c>
      <c r="Z32" s="41" t="e">
        <f>#REF!-#REF!</f>
        <v>#REF!</v>
      </c>
      <c r="AA32" s="37" t="e">
        <f>#REF!</f>
        <v>#REF!</v>
      </c>
      <c r="AB32" s="41" t="e">
        <f>#REF!-#REF!</f>
        <v>#REF!</v>
      </c>
      <c r="AC32" s="37" t="e">
        <f>#REF!</f>
        <v>#REF!</v>
      </c>
      <c r="AD32" s="41" t="e">
        <f>#REF!-#REF!</f>
        <v>#REF!</v>
      </c>
      <c r="AE32" s="37" t="e">
        <f>#REF!</f>
        <v>#REF!</v>
      </c>
      <c r="AF32" s="41" t="e">
        <f>#REF!-#REF!</f>
        <v>#REF!</v>
      </c>
      <c r="AG32" s="37" t="e">
        <f>#REF!</f>
        <v>#REF!</v>
      </c>
      <c r="AH32" s="41" t="e">
        <f>#REF!-#REF!</f>
        <v>#REF!</v>
      </c>
      <c r="AI32" s="37" t="e">
        <f>#REF!</f>
        <v>#REF!</v>
      </c>
      <c r="AJ32" s="41" t="e">
        <f>#REF!-#REF!</f>
        <v>#REF!</v>
      </c>
      <c r="AK32" s="37" t="e">
        <f>#REF!</f>
        <v>#REF!</v>
      </c>
      <c r="AL32" s="41" t="e">
        <f>#REF!-#REF!</f>
        <v>#REF!</v>
      </c>
      <c r="AM32" s="35" t="e">
        <f>#REF!</f>
        <v>#REF!</v>
      </c>
      <c r="AN32" s="40" t="e">
        <f>#REF!-#REF!</f>
        <v>#REF!</v>
      </c>
      <c r="AO32" s="35" t="e">
        <f>#REF!</f>
        <v>#REF!</v>
      </c>
      <c r="AP32" s="40" t="e">
        <f>#REF!-#REF!</f>
        <v>#REF!</v>
      </c>
      <c r="AQ32" s="35" t="e">
        <f>#REF!</f>
        <v>#REF!</v>
      </c>
      <c r="AR32" s="40" t="e">
        <f>#REF!-#REF!</f>
        <v>#REF!</v>
      </c>
      <c r="AS32" s="35" t="e">
        <f>#REF!</f>
        <v>#REF!</v>
      </c>
      <c r="AT32" s="40" t="e">
        <f>#REF!-#REF!</f>
        <v>#REF!</v>
      </c>
      <c r="AU32" s="35" t="e">
        <f>#REF!</f>
        <v>#REF!</v>
      </c>
      <c r="AV32" s="40" t="e">
        <f>#REF!-#REF!</f>
        <v>#REF!</v>
      </c>
      <c r="AW32" s="35" t="e">
        <f>#REF!</f>
        <v>#REF!</v>
      </c>
      <c r="AX32" s="40" t="e">
        <f>#REF!-#REF!</f>
        <v>#REF!</v>
      </c>
      <c r="AY32" s="35" t="e">
        <f>#REF!</f>
        <v>#REF!</v>
      </c>
      <c r="AZ32" s="40" t="e">
        <f>#REF!-#REF!</f>
        <v>#REF!</v>
      </c>
      <c r="BA32" s="35" t="e">
        <f>#REF!</f>
        <v>#REF!</v>
      </c>
      <c r="BB32" s="40" t="e">
        <f>#REF!-#REF!</f>
        <v>#REF!</v>
      </c>
      <c r="BC32" s="35" t="e">
        <f>#REF!</f>
        <v>#REF!</v>
      </c>
      <c r="BD32" s="40" t="e">
        <f>#REF!-#REF!</f>
        <v>#REF!</v>
      </c>
      <c r="BE32" s="35" t="e">
        <f>#REF!</f>
        <v>#REF!</v>
      </c>
      <c r="BF32" s="40" t="e">
        <f>#REF!-#REF!</f>
        <v>#REF!</v>
      </c>
      <c r="BG32" s="35" t="e">
        <f>#REF!</f>
        <v>#REF!</v>
      </c>
      <c r="BH32" s="40" t="e">
        <f>#REF!-#REF!</f>
        <v>#REF!</v>
      </c>
      <c r="BI32" s="35" t="e">
        <f>#REF!</f>
        <v>#REF!</v>
      </c>
      <c r="BJ32" s="40" t="e">
        <f>#REF!-#REF!</f>
        <v>#REF!</v>
      </c>
    </row>
    <row r="33" spans="2:62" ht="18" customHeight="1" thickBot="1">
      <c r="B33" s="33" t="e">
        <f>#REF!</f>
        <v>#REF!</v>
      </c>
      <c r="C33" s="37" t="e">
        <f>#REF!</f>
        <v>#REF!</v>
      </c>
      <c r="D33" s="42" t="e">
        <f>#REF!-#REF!</f>
        <v>#REF!</v>
      </c>
      <c r="E33" s="37" t="e">
        <f>#REF!</f>
        <v>#REF!</v>
      </c>
      <c r="F33" s="42" t="e">
        <f>#REF!-#REF!</f>
        <v>#REF!</v>
      </c>
      <c r="G33" s="37" t="e">
        <f>#REF!</f>
        <v>#REF!</v>
      </c>
      <c r="H33" s="42" t="e">
        <f>#REF!-#REF!</f>
        <v>#REF!</v>
      </c>
      <c r="I33" s="37" t="e">
        <f>#REF!</f>
        <v>#REF!</v>
      </c>
      <c r="J33" s="42" t="e">
        <f>#REF!-#REF!</f>
        <v>#REF!</v>
      </c>
      <c r="K33" s="37" t="e">
        <f>#REF!</f>
        <v>#REF!</v>
      </c>
      <c r="L33" s="42" t="e">
        <f>#REF!-#REF!</f>
        <v>#REF!</v>
      </c>
      <c r="M33" s="37" t="e">
        <f>#REF!</f>
        <v>#REF!</v>
      </c>
      <c r="N33" s="42" t="e">
        <f>#REF!-#REF!</f>
        <v>#REF!</v>
      </c>
      <c r="O33" s="37" t="e">
        <f>#REF!</f>
        <v>#REF!</v>
      </c>
      <c r="P33" s="42" t="e">
        <f>#REF!-#REF!</f>
        <v>#REF!</v>
      </c>
      <c r="Q33" s="37" t="e">
        <f>#REF!</f>
        <v>#REF!</v>
      </c>
      <c r="R33" s="42" t="e">
        <f>#REF!-#REF!</f>
        <v>#REF!</v>
      </c>
      <c r="S33" s="37" t="e">
        <f>#REF!</f>
        <v>#REF!</v>
      </c>
      <c r="T33" s="42" t="e">
        <f>#REF!-#REF!</f>
        <v>#REF!</v>
      </c>
      <c r="U33" s="37" t="e">
        <f>#REF!</f>
        <v>#REF!</v>
      </c>
      <c r="V33" s="41" t="e">
        <f>#REF!-#REF!</f>
        <v>#REF!</v>
      </c>
      <c r="W33" s="37" t="e">
        <f>#REF!</f>
        <v>#REF!</v>
      </c>
      <c r="X33" s="41" t="e">
        <f>#REF!-#REF!</f>
        <v>#REF!</v>
      </c>
      <c r="Y33" s="37" t="e">
        <f>#REF!</f>
        <v>#REF!</v>
      </c>
      <c r="Z33" s="41" t="e">
        <f>#REF!-#REF!</f>
        <v>#REF!</v>
      </c>
      <c r="AA33" s="37" t="e">
        <f>#REF!</f>
        <v>#REF!</v>
      </c>
      <c r="AB33" s="41" t="e">
        <f>#REF!-#REF!</f>
        <v>#REF!</v>
      </c>
      <c r="AC33" s="37" t="e">
        <f>#REF!</f>
        <v>#REF!</v>
      </c>
      <c r="AD33" s="41" t="e">
        <f>#REF!-#REF!</f>
        <v>#REF!</v>
      </c>
      <c r="AE33" s="37" t="e">
        <f>#REF!</f>
        <v>#REF!</v>
      </c>
      <c r="AF33" s="41" t="e">
        <f>#REF!-#REF!</f>
        <v>#REF!</v>
      </c>
      <c r="AG33" s="37" t="e">
        <f>#REF!</f>
        <v>#REF!</v>
      </c>
      <c r="AH33" s="41" t="e">
        <f>#REF!-#REF!</f>
        <v>#REF!</v>
      </c>
      <c r="AI33" s="37" t="e">
        <f>#REF!</f>
        <v>#REF!</v>
      </c>
      <c r="AJ33" s="41" t="e">
        <f>#REF!-#REF!</f>
        <v>#REF!</v>
      </c>
      <c r="AK33" s="37" t="e">
        <f>#REF!</f>
        <v>#REF!</v>
      </c>
      <c r="AL33" s="41" t="e">
        <f>#REF!-#REF!</f>
        <v>#REF!</v>
      </c>
      <c r="AM33" s="35" t="e">
        <f>#REF!</f>
        <v>#REF!</v>
      </c>
      <c r="AN33" s="40" t="e">
        <f>#REF!-#REF!</f>
        <v>#REF!</v>
      </c>
      <c r="AO33" s="35" t="e">
        <f>#REF!</f>
        <v>#REF!</v>
      </c>
      <c r="AP33" s="40" t="e">
        <f>#REF!-#REF!</f>
        <v>#REF!</v>
      </c>
      <c r="AQ33" s="35" t="e">
        <f>#REF!</f>
        <v>#REF!</v>
      </c>
      <c r="AR33" s="40" t="e">
        <f>#REF!-#REF!</f>
        <v>#REF!</v>
      </c>
      <c r="AS33" s="35" t="e">
        <f>#REF!</f>
        <v>#REF!</v>
      </c>
      <c r="AT33" s="40" t="e">
        <f>#REF!-#REF!</f>
        <v>#REF!</v>
      </c>
      <c r="AU33" s="35" t="e">
        <f>#REF!</f>
        <v>#REF!</v>
      </c>
      <c r="AV33" s="40" t="e">
        <f>#REF!-#REF!</f>
        <v>#REF!</v>
      </c>
      <c r="AW33" s="35" t="e">
        <f>#REF!</f>
        <v>#REF!</v>
      </c>
      <c r="AX33" s="40" t="e">
        <f>#REF!-#REF!</f>
        <v>#REF!</v>
      </c>
      <c r="AY33" s="35" t="e">
        <f>#REF!</f>
        <v>#REF!</v>
      </c>
      <c r="AZ33" s="40" t="e">
        <f>#REF!-#REF!</f>
        <v>#REF!</v>
      </c>
      <c r="BA33" s="35" t="e">
        <f>#REF!</f>
        <v>#REF!</v>
      </c>
      <c r="BB33" s="40" t="e">
        <f>#REF!-#REF!</f>
        <v>#REF!</v>
      </c>
      <c r="BC33" s="35" t="e">
        <f>#REF!</f>
        <v>#REF!</v>
      </c>
      <c r="BD33" s="40" t="e">
        <f>#REF!-#REF!</f>
        <v>#REF!</v>
      </c>
      <c r="BE33" s="35" t="e">
        <f>#REF!</f>
        <v>#REF!</v>
      </c>
      <c r="BF33" s="40" t="e">
        <f>#REF!-#REF!</f>
        <v>#REF!</v>
      </c>
      <c r="BG33" s="35" t="e">
        <f>#REF!</f>
        <v>#REF!</v>
      </c>
      <c r="BH33" s="40" t="e">
        <f>#REF!-#REF!</f>
        <v>#REF!</v>
      </c>
      <c r="BI33" s="35" t="e">
        <f>#REF!</f>
        <v>#REF!</v>
      </c>
      <c r="BJ33" s="40" t="e">
        <f>#REF!-#REF!</f>
        <v>#REF!</v>
      </c>
    </row>
    <row r="34" spans="2:62" ht="18" hidden="1" customHeight="1" thickBot="1">
      <c r="B34" s="33" t="e">
        <f>#REF!</f>
        <v>#REF!</v>
      </c>
      <c r="C34" s="37" t="e">
        <f>#REF!</f>
        <v>#REF!</v>
      </c>
      <c r="D34" s="42" t="e">
        <f>#REF!-#REF!</f>
        <v>#REF!</v>
      </c>
      <c r="E34" s="37" t="e">
        <f>#REF!</f>
        <v>#REF!</v>
      </c>
      <c r="F34" s="42" t="e">
        <f>#REF!-#REF!</f>
        <v>#REF!</v>
      </c>
      <c r="G34" s="37" t="e">
        <f>#REF!</f>
        <v>#REF!</v>
      </c>
      <c r="H34" s="42" t="e">
        <f>#REF!-#REF!</f>
        <v>#REF!</v>
      </c>
      <c r="I34" s="37" t="e">
        <f>#REF!</f>
        <v>#REF!</v>
      </c>
      <c r="J34" s="42" t="e">
        <f>#REF!-#REF!</f>
        <v>#REF!</v>
      </c>
      <c r="K34" s="37" t="e">
        <f>#REF!</f>
        <v>#REF!</v>
      </c>
      <c r="L34" s="42" t="e">
        <f>#REF!-#REF!</f>
        <v>#REF!</v>
      </c>
      <c r="M34" s="37" t="e">
        <f>#REF!</f>
        <v>#REF!</v>
      </c>
      <c r="N34" s="42" t="e">
        <f>#REF!-#REF!</f>
        <v>#REF!</v>
      </c>
      <c r="O34" s="37" t="e">
        <f>#REF!</f>
        <v>#REF!</v>
      </c>
      <c r="P34" s="42" t="e">
        <f>#REF!-#REF!</f>
        <v>#REF!</v>
      </c>
      <c r="Q34" s="37" t="e">
        <f>#REF!</f>
        <v>#REF!</v>
      </c>
      <c r="R34" s="42" t="e">
        <f>#REF!-#REF!</f>
        <v>#REF!</v>
      </c>
      <c r="S34" s="37" t="e">
        <f>#REF!</f>
        <v>#REF!</v>
      </c>
      <c r="T34" s="42" t="e">
        <f>#REF!-#REF!</f>
        <v>#REF!</v>
      </c>
      <c r="U34" s="37" t="e">
        <f>#REF!</f>
        <v>#REF!</v>
      </c>
      <c r="V34" s="41" t="e">
        <f>#REF!-#REF!</f>
        <v>#REF!</v>
      </c>
      <c r="W34" s="37" t="e">
        <f>#REF!</f>
        <v>#REF!</v>
      </c>
      <c r="X34" s="41" t="e">
        <f>#REF!-#REF!</f>
        <v>#REF!</v>
      </c>
      <c r="Y34" s="37" t="e">
        <f>#REF!</f>
        <v>#REF!</v>
      </c>
      <c r="Z34" s="41" t="e">
        <f>#REF!-#REF!</f>
        <v>#REF!</v>
      </c>
      <c r="AA34" s="37" t="e">
        <f>#REF!</f>
        <v>#REF!</v>
      </c>
      <c r="AB34" s="41" t="e">
        <f>#REF!-#REF!</f>
        <v>#REF!</v>
      </c>
      <c r="AC34" s="37" t="e">
        <f>#REF!</f>
        <v>#REF!</v>
      </c>
      <c r="AD34" s="41" t="e">
        <f>#REF!-#REF!</f>
        <v>#REF!</v>
      </c>
      <c r="AE34" s="37" t="e">
        <f>#REF!</f>
        <v>#REF!</v>
      </c>
      <c r="AF34" s="41" t="e">
        <f>#REF!-#REF!</f>
        <v>#REF!</v>
      </c>
      <c r="AG34" s="37" t="e">
        <f>#REF!</f>
        <v>#REF!</v>
      </c>
      <c r="AH34" s="41" t="e">
        <f>#REF!-#REF!</f>
        <v>#REF!</v>
      </c>
      <c r="AI34" s="37" t="e">
        <f>#REF!</f>
        <v>#REF!</v>
      </c>
      <c r="AJ34" s="41" t="e">
        <f>#REF!-#REF!</f>
        <v>#REF!</v>
      </c>
      <c r="AK34" s="37" t="e">
        <f>#REF!</f>
        <v>#REF!</v>
      </c>
      <c r="AL34" s="41" t="e">
        <f>#REF!-#REF!</f>
        <v>#REF!</v>
      </c>
      <c r="AM34" s="35" t="e">
        <f>#REF!</f>
        <v>#REF!</v>
      </c>
      <c r="AN34" s="40" t="e">
        <f>#REF!-#REF!</f>
        <v>#REF!</v>
      </c>
      <c r="AO34" s="35" t="e">
        <f>#REF!</f>
        <v>#REF!</v>
      </c>
      <c r="AP34" s="40" t="e">
        <f>#REF!-#REF!</f>
        <v>#REF!</v>
      </c>
      <c r="AQ34" s="35" t="e">
        <f>#REF!</f>
        <v>#REF!</v>
      </c>
      <c r="AR34" s="40" t="e">
        <f>#REF!-#REF!</f>
        <v>#REF!</v>
      </c>
      <c r="AS34" s="35" t="e">
        <f>#REF!</f>
        <v>#REF!</v>
      </c>
      <c r="AT34" s="40" t="e">
        <f>#REF!-#REF!</f>
        <v>#REF!</v>
      </c>
      <c r="AU34" s="35" t="e">
        <f>#REF!</f>
        <v>#REF!</v>
      </c>
      <c r="AV34" s="40" t="e">
        <f>#REF!-#REF!</f>
        <v>#REF!</v>
      </c>
      <c r="AW34" s="35" t="e">
        <f>#REF!</f>
        <v>#REF!</v>
      </c>
      <c r="AX34" s="40" t="e">
        <f>#REF!-#REF!</f>
        <v>#REF!</v>
      </c>
      <c r="AY34" s="35" t="e">
        <f>#REF!</f>
        <v>#REF!</v>
      </c>
      <c r="AZ34" s="40" t="e">
        <f>#REF!-#REF!</f>
        <v>#REF!</v>
      </c>
      <c r="BA34" s="35" t="e">
        <f>#REF!</f>
        <v>#REF!</v>
      </c>
      <c r="BB34" s="40" t="e">
        <f>#REF!-#REF!</f>
        <v>#REF!</v>
      </c>
      <c r="BC34" s="35" t="e">
        <f>#REF!</f>
        <v>#REF!</v>
      </c>
      <c r="BD34" s="40" t="e">
        <f>#REF!-#REF!</f>
        <v>#REF!</v>
      </c>
      <c r="BE34" s="35" t="e">
        <f>#REF!</f>
        <v>#REF!</v>
      </c>
      <c r="BF34" s="40" t="e">
        <f>#REF!-#REF!</f>
        <v>#REF!</v>
      </c>
      <c r="BG34" s="35" t="e">
        <f>#REF!</f>
        <v>#REF!</v>
      </c>
      <c r="BH34" s="40" t="e">
        <f>#REF!-#REF!</f>
        <v>#REF!</v>
      </c>
      <c r="BI34" s="35" t="e">
        <f>#REF!</f>
        <v>#REF!</v>
      </c>
      <c r="BJ34" s="40" t="e">
        <f>#REF!-#REF!</f>
        <v>#REF!</v>
      </c>
    </row>
    <row r="35" spans="2:62" ht="18" hidden="1" customHeight="1" thickBot="1">
      <c r="B35" s="33" t="e">
        <f>#REF!</f>
        <v>#REF!</v>
      </c>
      <c r="C35" s="37" t="e">
        <f>#REF!</f>
        <v>#REF!</v>
      </c>
      <c r="D35" s="42" t="e">
        <f>#REF!-#REF!</f>
        <v>#REF!</v>
      </c>
      <c r="E35" s="37" t="e">
        <f>#REF!</f>
        <v>#REF!</v>
      </c>
      <c r="F35" s="42" t="e">
        <f>#REF!-#REF!</f>
        <v>#REF!</v>
      </c>
      <c r="G35" s="37" t="e">
        <f>#REF!</f>
        <v>#REF!</v>
      </c>
      <c r="H35" s="42" t="e">
        <f>#REF!-#REF!</f>
        <v>#REF!</v>
      </c>
      <c r="I35" s="37" t="e">
        <f>#REF!</f>
        <v>#REF!</v>
      </c>
      <c r="J35" s="42" t="e">
        <f>#REF!-#REF!</f>
        <v>#REF!</v>
      </c>
      <c r="K35" s="37" t="e">
        <f>#REF!</f>
        <v>#REF!</v>
      </c>
      <c r="L35" s="42" t="e">
        <f>#REF!-#REF!</f>
        <v>#REF!</v>
      </c>
      <c r="M35" s="37" t="e">
        <f>#REF!</f>
        <v>#REF!</v>
      </c>
      <c r="N35" s="42" t="e">
        <f>#REF!-#REF!</f>
        <v>#REF!</v>
      </c>
      <c r="O35" s="37" t="e">
        <f>#REF!</f>
        <v>#REF!</v>
      </c>
      <c r="P35" s="42" t="e">
        <f>#REF!-#REF!</f>
        <v>#REF!</v>
      </c>
      <c r="Q35" s="37" t="e">
        <f>#REF!</f>
        <v>#REF!</v>
      </c>
      <c r="R35" s="42" t="e">
        <f>#REF!-#REF!</f>
        <v>#REF!</v>
      </c>
      <c r="S35" s="37" t="e">
        <f>#REF!</f>
        <v>#REF!</v>
      </c>
      <c r="T35" s="42" t="e">
        <f>#REF!-#REF!</f>
        <v>#REF!</v>
      </c>
      <c r="U35" s="37" t="e">
        <f>#REF!</f>
        <v>#REF!</v>
      </c>
      <c r="V35" s="41" t="e">
        <f>#REF!-#REF!</f>
        <v>#REF!</v>
      </c>
      <c r="W35" s="37" t="e">
        <f>#REF!</f>
        <v>#REF!</v>
      </c>
      <c r="X35" s="41" t="e">
        <f>#REF!-#REF!</f>
        <v>#REF!</v>
      </c>
      <c r="Y35" s="37" t="e">
        <f>#REF!</f>
        <v>#REF!</v>
      </c>
      <c r="Z35" s="41" t="e">
        <f>#REF!-#REF!</f>
        <v>#REF!</v>
      </c>
      <c r="AA35" s="37" t="e">
        <f>#REF!</f>
        <v>#REF!</v>
      </c>
      <c r="AB35" s="41" t="e">
        <f>#REF!-#REF!</f>
        <v>#REF!</v>
      </c>
      <c r="AC35" s="37" t="e">
        <f>#REF!</f>
        <v>#REF!</v>
      </c>
      <c r="AD35" s="41" t="e">
        <f>#REF!-#REF!</f>
        <v>#REF!</v>
      </c>
      <c r="AE35" s="37" t="e">
        <f>#REF!</f>
        <v>#REF!</v>
      </c>
      <c r="AF35" s="41" t="e">
        <f>#REF!-#REF!</f>
        <v>#REF!</v>
      </c>
      <c r="AG35" s="37" t="e">
        <f>#REF!</f>
        <v>#REF!</v>
      </c>
      <c r="AH35" s="41" t="e">
        <f>#REF!-#REF!</f>
        <v>#REF!</v>
      </c>
      <c r="AI35" s="37" t="e">
        <f>#REF!</f>
        <v>#REF!</v>
      </c>
      <c r="AJ35" s="41" t="e">
        <f>#REF!-#REF!</f>
        <v>#REF!</v>
      </c>
      <c r="AK35" s="37" t="e">
        <f>#REF!</f>
        <v>#REF!</v>
      </c>
      <c r="AL35" s="41" t="e">
        <f>#REF!-#REF!</f>
        <v>#REF!</v>
      </c>
      <c r="AM35" s="35" t="e">
        <f>#REF!</f>
        <v>#REF!</v>
      </c>
      <c r="AN35" s="40" t="e">
        <f>#REF!-#REF!</f>
        <v>#REF!</v>
      </c>
      <c r="AO35" s="35" t="e">
        <f>#REF!</f>
        <v>#REF!</v>
      </c>
      <c r="AP35" s="40" t="e">
        <f>#REF!-#REF!</f>
        <v>#REF!</v>
      </c>
      <c r="AQ35" s="35" t="e">
        <f>#REF!</f>
        <v>#REF!</v>
      </c>
      <c r="AR35" s="40" t="e">
        <f>#REF!-#REF!</f>
        <v>#REF!</v>
      </c>
      <c r="AS35" s="35" t="e">
        <f>#REF!</f>
        <v>#REF!</v>
      </c>
      <c r="AT35" s="40" t="e">
        <f>#REF!-#REF!</f>
        <v>#REF!</v>
      </c>
      <c r="AU35" s="35" t="e">
        <f>#REF!</f>
        <v>#REF!</v>
      </c>
      <c r="AV35" s="40" t="e">
        <f>#REF!-#REF!</f>
        <v>#REF!</v>
      </c>
      <c r="AW35" s="35" t="e">
        <f>#REF!</f>
        <v>#REF!</v>
      </c>
      <c r="AX35" s="40" t="e">
        <f>#REF!-#REF!</f>
        <v>#REF!</v>
      </c>
      <c r="AY35" s="35" t="e">
        <f>#REF!</f>
        <v>#REF!</v>
      </c>
      <c r="AZ35" s="40" t="e">
        <f>#REF!-#REF!</f>
        <v>#REF!</v>
      </c>
      <c r="BA35" s="35" t="e">
        <f>#REF!</f>
        <v>#REF!</v>
      </c>
      <c r="BB35" s="40" t="e">
        <f>#REF!-#REF!</f>
        <v>#REF!</v>
      </c>
      <c r="BC35" s="35" t="e">
        <f>#REF!</f>
        <v>#REF!</v>
      </c>
      <c r="BD35" s="40" t="e">
        <f>#REF!-#REF!</f>
        <v>#REF!</v>
      </c>
      <c r="BE35" s="35" t="e">
        <f>#REF!</f>
        <v>#REF!</v>
      </c>
      <c r="BF35" s="40" t="e">
        <f>#REF!-#REF!</f>
        <v>#REF!</v>
      </c>
      <c r="BG35" s="35" t="e">
        <f>#REF!</f>
        <v>#REF!</v>
      </c>
      <c r="BH35" s="40" t="e">
        <f>#REF!-#REF!</f>
        <v>#REF!</v>
      </c>
      <c r="BI35" s="35" t="e">
        <f>#REF!</f>
        <v>#REF!</v>
      </c>
      <c r="BJ35" s="40" t="e">
        <f>#REF!-#REF!</f>
        <v>#REF!</v>
      </c>
    </row>
    <row r="36" spans="2:62" ht="18" hidden="1" customHeight="1" thickBot="1">
      <c r="B36" s="33" t="e">
        <f>#REF!</f>
        <v>#REF!</v>
      </c>
      <c r="C36" s="37" t="e">
        <f>#REF!</f>
        <v>#REF!</v>
      </c>
      <c r="D36" s="42" t="e">
        <f>#REF!-#REF!</f>
        <v>#REF!</v>
      </c>
      <c r="E36" s="37" t="e">
        <f>#REF!</f>
        <v>#REF!</v>
      </c>
      <c r="F36" s="42" t="e">
        <f>#REF!-#REF!</f>
        <v>#REF!</v>
      </c>
      <c r="G36" s="37" t="e">
        <f>#REF!</f>
        <v>#REF!</v>
      </c>
      <c r="H36" s="42" t="e">
        <f>#REF!-#REF!</f>
        <v>#REF!</v>
      </c>
      <c r="I36" s="37" t="e">
        <f>#REF!</f>
        <v>#REF!</v>
      </c>
      <c r="J36" s="42" t="e">
        <f>#REF!-#REF!</f>
        <v>#REF!</v>
      </c>
      <c r="K36" s="37" t="e">
        <f>#REF!</f>
        <v>#REF!</v>
      </c>
      <c r="L36" s="42" t="e">
        <f>#REF!-#REF!</f>
        <v>#REF!</v>
      </c>
      <c r="M36" s="37" t="e">
        <f>#REF!</f>
        <v>#REF!</v>
      </c>
      <c r="N36" s="42" t="e">
        <f>#REF!-#REF!</f>
        <v>#REF!</v>
      </c>
      <c r="O36" s="37" t="e">
        <f>#REF!</f>
        <v>#REF!</v>
      </c>
      <c r="P36" s="42" t="e">
        <f>#REF!-#REF!</f>
        <v>#REF!</v>
      </c>
      <c r="Q36" s="37" t="e">
        <f>#REF!</f>
        <v>#REF!</v>
      </c>
      <c r="R36" s="42" t="e">
        <f>#REF!-#REF!</f>
        <v>#REF!</v>
      </c>
      <c r="S36" s="37" t="e">
        <f>#REF!</f>
        <v>#REF!</v>
      </c>
      <c r="T36" s="42" t="e">
        <f>#REF!-#REF!</f>
        <v>#REF!</v>
      </c>
      <c r="U36" s="37" t="e">
        <f>#REF!</f>
        <v>#REF!</v>
      </c>
      <c r="V36" s="41" t="e">
        <f>#REF!-#REF!</f>
        <v>#REF!</v>
      </c>
      <c r="W36" s="37" t="e">
        <f>#REF!</f>
        <v>#REF!</v>
      </c>
      <c r="X36" s="41" t="e">
        <f>#REF!-#REF!</f>
        <v>#REF!</v>
      </c>
      <c r="Y36" s="37" t="e">
        <f>#REF!</f>
        <v>#REF!</v>
      </c>
      <c r="Z36" s="41" t="e">
        <f>#REF!-#REF!</f>
        <v>#REF!</v>
      </c>
      <c r="AA36" s="37" t="e">
        <f>#REF!</f>
        <v>#REF!</v>
      </c>
      <c r="AB36" s="41" t="e">
        <f>#REF!-#REF!</f>
        <v>#REF!</v>
      </c>
      <c r="AC36" s="37" t="e">
        <f>#REF!</f>
        <v>#REF!</v>
      </c>
      <c r="AD36" s="41" t="e">
        <f>#REF!-#REF!</f>
        <v>#REF!</v>
      </c>
      <c r="AE36" s="37" t="e">
        <f>#REF!</f>
        <v>#REF!</v>
      </c>
      <c r="AF36" s="41" t="e">
        <f>#REF!-#REF!</f>
        <v>#REF!</v>
      </c>
      <c r="AG36" s="37" t="e">
        <f>#REF!</f>
        <v>#REF!</v>
      </c>
      <c r="AH36" s="41" t="e">
        <f>#REF!-#REF!</f>
        <v>#REF!</v>
      </c>
      <c r="AI36" s="37" t="e">
        <f>#REF!</f>
        <v>#REF!</v>
      </c>
      <c r="AJ36" s="41" t="e">
        <f>#REF!-#REF!</f>
        <v>#REF!</v>
      </c>
      <c r="AK36" s="37" t="e">
        <f>#REF!</f>
        <v>#REF!</v>
      </c>
      <c r="AL36" s="41" t="e">
        <f>#REF!-#REF!</f>
        <v>#REF!</v>
      </c>
      <c r="AM36" s="35" t="e">
        <f>#REF!</f>
        <v>#REF!</v>
      </c>
      <c r="AN36" s="40" t="e">
        <f>#REF!-#REF!</f>
        <v>#REF!</v>
      </c>
      <c r="AO36" s="35" t="e">
        <f>#REF!</f>
        <v>#REF!</v>
      </c>
      <c r="AP36" s="40" t="e">
        <f>#REF!-#REF!</f>
        <v>#REF!</v>
      </c>
      <c r="AQ36" s="35" t="e">
        <f>#REF!</f>
        <v>#REF!</v>
      </c>
      <c r="AR36" s="40" t="e">
        <f>#REF!-#REF!</f>
        <v>#REF!</v>
      </c>
      <c r="AS36" s="35" t="e">
        <f>#REF!</f>
        <v>#REF!</v>
      </c>
      <c r="AT36" s="40" t="e">
        <f>#REF!-#REF!</f>
        <v>#REF!</v>
      </c>
      <c r="AU36" s="35" t="e">
        <f>#REF!</f>
        <v>#REF!</v>
      </c>
      <c r="AV36" s="40" t="e">
        <f>#REF!-#REF!</f>
        <v>#REF!</v>
      </c>
      <c r="AW36" s="35" t="e">
        <f>#REF!</f>
        <v>#REF!</v>
      </c>
      <c r="AX36" s="40" t="e">
        <f>#REF!-#REF!</f>
        <v>#REF!</v>
      </c>
      <c r="AY36" s="35" t="e">
        <f>#REF!</f>
        <v>#REF!</v>
      </c>
      <c r="AZ36" s="40" t="e">
        <f>#REF!-#REF!</f>
        <v>#REF!</v>
      </c>
      <c r="BA36" s="35" t="e">
        <f>#REF!</f>
        <v>#REF!</v>
      </c>
      <c r="BB36" s="40" t="e">
        <f>#REF!-#REF!</f>
        <v>#REF!</v>
      </c>
      <c r="BC36" s="35" t="e">
        <f>#REF!</f>
        <v>#REF!</v>
      </c>
      <c r="BD36" s="40" t="e">
        <f>#REF!-#REF!</f>
        <v>#REF!</v>
      </c>
      <c r="BE36" s="35" t="e">
        <f>#REF!</f>
        <v>#REF!</v>
      </c>
      <c r="BF36" s="40" t="e">
        <f>#REF!-#REF!</f>
        <v>#REF!</v>
      </c>
      <c r="BG36" s="35" t="e">
        <f>#REF!</f>
        <v>#REF!</v>
      </c>
      <c r="BH36" s="40" t="e">
        <f>#REF!-#REF!</f>
        <v>#REF!</v>
      </c>
      <c r="BI36" s="35" t="e">
        <f>#REF!</f>
        <v>#REF!</v>
      </c>
      <c r="BJ36" s="40" t="e">
        <f>#REF!-#REF!</f>
        <v>#REF!</v>
      </c>
    </row>
    <row r="37" spans="2:62" ht="18" hidden="1" customHeight="1" thickBot="1">
      <c r="B37" s="33" t="e">
        <f>#REF!</f>
        <v>#REF!</v>
      </c>
      <c r="C37" s="37" t="e">
        <f>#REF!</f>
        <v>#REF!</v>
      </c>
      <c r="D37" s="42" t="e">
        <f>#REF!-#REF!</f>
        <v>#REF!</v>
      </c>
      <c r="E37" s="37" t="e">
        <f>#REF!</f>
        <v>#REF!</v>
      </c>
      <c r="F37" s="42" t="e">
        <f>#REF!-#REF!</f>
        <v>#REF!</v>
      </c>
      <c r="G37" s="37" t="e">
        <f>#REF!</f>
        <v>#REF!</v>
      </c>
      <c r="H37" s="42" t="e">
        <f>#REF!-#REF!</f>
        <v>#REF!</v>
      </c>
      <c r="I37" s="37" t="e">
        <f>#REF!</f>
        <v>#REF!</v>
      </c>
      <c r="J37" s="42" t="e">
        <f>#REF!-#REF!</f>
        <v>#REF!</v>
      </c>
      <c r="K37" s="37" t="e">
        <f>#REF!</f>
        <v>#REF!</v>
      </c>
      <c r="L37" s="42" t="e">
        <f>#REF!-#REF!</f>
        <v>#REF!</v>
      </c>
      <c r="M37" s="37" t="e">
        <f>#REF!</f>
        <v>#REF!</v>
      </c>
      <c r="N37" s="42" t="e">
        <f>#REF!-#REF!</f>
        <v>#REF!</v>
      </c>
      <c r="O37" s="37" t="e">
        <f>#REF!</f>
        <v>#REF!</v>
      </c>
      <c r="P37" s="42" t="e">
        <f>#REF!-#REF!</f>
        <v>#REF!</v>
      </c>
      <c r="Q37" s="37" t="e">
        <f>#REF!</f>
        <v>#REF!</v>
      </c>
      <c r="R37" s="42" t="e">
        <f>#REF!-#REF!</f>
        <v>#REF!</v>
      </c>
      <c r="S37" s="37" t="e">
        <f>#REF!</f>
        <v>#REF!</v>
      </c>
      <c r="T37" s="42" t="e">
        <f>#REF!-#REF!</f>
        <v>#REF!</v>
      </c>
      <c r="U37" s="37" t="e">
        <f>#REF!</f>
        <v>#REF!</v>
      </c>
      <c r="V37" s="41" t="e">
        <f>#REF!-#REF!</f>
        <v>#REF!</v>
      </c>
      <c r="W37" s="37" t="e">
        <f>#REF!</f>
        <v>#REF!</v>
      </c>
      <c r="X37" s="41" t="e">
        <f>#REF!-#REF!</f>
        <v>#REF!</v>
      </c>
      <c r="Y37" s="37" t="e">
        <f>#REF!</f>
        <v>#REF!</v>
      </c>
      <c r="Z37" s="41" t="e">
        <f>#REF!-#REF!</f>
        <v>#REF!</v>
      </c>
      <c r="AA37" s="37" t="e">
        <f>#REF!</f>
        <v>#REF!</v>
      </c>
      <c r="AB37" s="41" t="e">
        <f>#REF!-#REF!</f>
        <v>#REF!</v>
      </c>
      <c r="AC37" s="37" t="e">
        <f>#REF!</f>
        <v>#REF!</v>
      </c>
      <c r="AD37" s="41" t="e">
        <f>#REF!-#REF!</f>
        <v>#REF!</v>
      </c>
      <c r="AE37" s="37" t="e">
        <f>#REF!</f>
        <v>#REF!</v>
      </c>
      <c r="AF37" s="41" t="e">
        <f>#REF!-#REF!</f>
        <v>#REF!</v>
      </c>
      <c r="AG37" s="37" t="e">
        <f>#REF!</f>
        <v>#REF!</v>
      </c>
      <c r="AH37" s="41" t="e">
        <f>#REF!-#REF!</f>
        <v>#REF!</v>
      </c>
      <c r="AI37" s="37" t="e">
        <f>#REF!</f>
        <v>#REF!</v>
      </c>
      <c r="AJ37" s="41" t="e">
        <f>#REF!-#REF!</f>
        <v>#REF!</v>
      </c>
      <c r="AK37" s="37" t="e">
        <f>#REF!</f>
        <v>#REF!</v>
      </c>
      <c r="AL37" s="41" t="e">
        <f>#REF!-#REF!</f>
        <v>#REF!</v>
      </c>
      <c r="AM37" s="35" t="e">
        <f>#REF!</f>
        <v>#REF!</v>
      </c>
      <c r="AN37" s="40" t="e">
        <f>#REF!-#REF!</f>
        <v>#REF!</v>
      </c>
      <c r="AO37" s="35" t="e">
        <f>#REF!</f>
        <v>#REF!</v>
      </c>
      <c r="AP37" s="40" t="e">
        <f>#REF!-#REF!</f>
        <v>#REF!</v>
      </c>
      <c r="AQ37" s="35" t="e">
        <f>#REF!</f>
        <v>#REF!</v>
      </c>
      <c r="AR37" s="40" t="e">
        <f>#REF!-#REF!</f>
        <v>#REF!</v>
      </c>
      <c r="AS37" s="35" t="e">
        <f>#REF!</f>
        <v>#REF!</v>
      </c>
      <c r="AT37" s="40" t="e">
        <f>#REF!-#REF!</f>
        <v>#REF!</v>
      </c>
      <c r="AU37" s="35" t="e">
        <f>#REF!</f>
        <v>#REF!</v>
      </c>
      <c r="AV37" s="40" t="e">
        <f>#REF!-#REF!</f>
        <v>#REF!</v>
      </c>
      <c r="AW37" s="35" t="e">
        <f>#REF!</f>
        <v>#REF!</v>
      </c>
      <c r="AX37" s="40" t="e">
        <f>#REF!-#REF!</f>
        <v>#REF!</v>
      </c>
      <c r="AY37" s="35" t="e">
        <f>#REF!</f>
        <v>#REF!</v>
      </c>
      <c r="AZ37" s="40" t="e">
        <f>#REF!-#REF!</f>
        <v>#REF!</v>
      </c>
      <c r="BA37" s="35" t="e">
        <f>#REF!</f>
        <v>#REF!</v>
      </c>
      <c r="BB37" s="40" t="e">
        <f>#REF!-#REF!</f>
        <v>#REF!</v>
      </c>
      <c r="BC37" s="35" t="e">
        <f>#REF!</f>
        <v>#REF!</v>
      </c>
      <c r="BD37" s="40" t="e">
        <f>#REF!-#REF!</f>
        <v>#REF!</v>
      </c>
      <c r="BE37" s="35" t="e">
        <f>#REF!</f>
        <v>#REF!</v>
      </c>
      <c r="BF37" s="40" t="e">
        <f>#REF!-#REF!</f>
        <v>#REF!</v>
      </c>
      <c r="BG37" s="35" t="e">
        <f>#REF!</f>
        <v>#REF!</v>
      </c>
      <c r="BH37" s="40" t="e">
        <f>#REF!-#REF!</f>
        <v>#REF!</v>
      </c>
      <c r="BI37" s="35" t="e">
        <f>#REF!</f>
        <v>#REF!</v>
      </c>
      <c r="BJ37" s="40" t="e">
        <f>#REF!-#REF!</f>
        <v>#REF!</v>
      </c>
    </row>
    <row r="38" spans="2:62" ht="18" hidden="1" customHeight="1" thickBot="1">
      <c r="B38" s="33" t="e">
        <f>#REF!</f>
        <v>#REF!</v>
      </c>
      <c r="C38" s="37" t="e">
        <f>#REF!</f>
        <v>#REF!</v>
      </c>
      <c r="D38" s="42" t="e">
        <f>#REF!-#REF!</f>
        <v>#REF!</v>
      </c>
      <c r="E38" s="37" t="e">
        <f>#REF!</f>
        <v>#REF!</v>
      </c>
      <c r="F38" s="42" t="e">
        <f>#REF!-#REF!</f>
        <v>#REF!</v>
      </c>
      <c r="G38" s="37" t="e">
        <f>#REF!</f>
        <v>#REF!</v>
      </c>
      <c r="H38" s="42" t="e">
        <f>#REF!-#REF!</f>
        <v>#REF!</v>
      </c>
      <c r="I38" s="37" t="e">
        <f>#REF!</f>
        <v>#REF!</v>
      </c>
      <c r="J38" s="42" t="e">
        <f>#REF!-#REF!</f>
        <v>#REF!</v>
      </c>
      <c r="K38" s="37" t="e">
        <f>#REF!</f>
        <v>#REF!</v>
      </c>
      <c r="L38" s="42" t="e">
        <f>#REF!-#REF!</f>
        <v>#REF!</v>
      </c>
      <c r="M38" s="37" t="e">
        <f>#REF!</f>
        <v>#REF!</v>
      </c>
      <c r="N38" s="42" t="e">
        <f>#REF!-#REF!</f>
        <v>#REF!</v>
      </c>
      <c r="O38" s="37" t="e">
        <f>#REF!</f>
        <v>#REF!</v>
      </c>
      <c r="P38" s="42" t="e">
        <f>#REF!-#REF!</f>
        <v>#REF!</v>
      </c>
      <c r="Q38" s="37" t="e">
        <f>#REF!</f>
        <v>#REF!</v>
      </c>
      <c r="R38" s="42" t="e">
        <f>#REF!-#REF!</f>
        <v>#REF!</v>
      </c>
      <c r="S38" s="37" t="e">
        <f>#REF!</f>
        <v>#REF!</v>
      </c>
      <c r="T38" s="42" t="e">
        <f>#REF!-#REF!</f>
        <v>#REF!</v>
      </c>
      <c r="U38" s="37" t="e">
        <f>#REF!</f>
        <v>#REF!</v>
      </c>
      <c r="V38" s="41" t="e">
        <f>#REF!-#REF!</f>
        <v>#REF!</v>
      </c>
      <c r="W38" s="37" t="e">
        <f>#REF!</f>
        <v>#REF!</v>
      </c>
      <c r="X38" s="41" t="e">
        <f>#REF!-#REF!</f>
        <v>#REF!</v>
      </c>
      <c r="Y38" s="37" t="e">
        <f>#REF!</f>
        <v>#REF!</v>
      </c>
      <c r="Z38" s="41" t="e">
        <f>#REF!-#REF!</f>
        <v>#REF!</v>
      </c>
      <c r="AA38" s="37" t="e">
        <f>#REF!</f>
        <v>#REF!</v>
      </c>
      <c r="AB38" s="41" t="e">
        <f>#REF!-#REF!</f>
        <v>#REF!</v>
      </c>
      <c r="AC38" s="37" t="e">
        <f>#REF!</f>
        <v>#REF!</v>
      </c>
      <c r="AD38" s="41" t="e">
        <f>#REF!-#REF!</f>
        <v>#REF!</v>
      </c>
      <c r="AE38" s="37" t="e">
        <f>#REF!</f>
        <v>#REF!</v>
      </c>
      <c r="AF38" s="41" t="e">
        <f>#REF!-#REF!</f>
        <v>#REF!</v>
      </c>
      <c r="AG38" s="37" t="e">
        <f>#REF!</f>
        <v>#REF!</v>
      </c>
      <c r="AH38" s="41" t="e">
        <f>#REF!-#REF!</f>
        <v>#REF!</v>
      </c>
      <c r="AI38" s="37" t="e">
        <f>#REF!</f>
        <v>#REF!</v>
      </c>
      <c r="AJ38" s="41" t="e">
        <f>#REF!-#REF!</f>
        <v>#REF!</v>
      </c>
      <c r="AK38" s="37" t="e">
        <f>#REF!</f>
        <v>#REF!</v>
      </c>
      <c r="AL38" s="41" t="e">
        <f>#REF!-#REF!</f>
        <v>#REF!</v>
      </c>
      <c r="AM38" s="35" t="e">
        <f>#REF!</f>
        <v>#REF!</v>
      </c>
      <c r="AN38" s="40" t="e">
        <f>#REF!-#REF!</f>
        <v>#REF!</v>
      </c>
      <c r="AO38" s="35" t="e">
        <f>#REF!</f>
        <v>#REF!</v>
      </c>
      <c r="AP38" s="40" t="e">
        <f>#REF!-#REF!</f>
        <v>#REF!</v>
      </c>
      <c r="AQ38" s="35" t="e">
        <f>#REF!</f>
        <v>#REF!</v>
      </c>
      <c r="AR38" s="40" t="e">
        <f>#REF!-#REF!</f>
        <v>#REF!</v>
      </c>
      <c r="AS38" s="35" t="e">
        <f>#REF!</f>
        <v>#REF!</v>
      </c>
      <c r="AT38" s="40" t="e">
        <f>#REF!-#REF!</f>
        <v>#REF!</v>
      </c>
      <c r="AU38" s="35" t="e">
        <f>#REF!</f>
        <v>#REF!</v>
      </c>
      <c r="AV38" s="40" t="e">
        <f>#REF!-#REF!</f>
        <v>#REF!</v>
      </c>
      <c r="AW38" s="35" t="e">
        <f>#REF!</f>
        <v>#REF!</v>
      </c>
      <c r="AX38" s="40" t="e">
        <f>#REF!-#REF!</f>
        <v>#REF!</v>
      </c>
      <c r="AY38" s="35" t="e">
        <f>#REF!</f>
        <v>#REF!</v>
      </c>
      <c r="AZ38" s="40" t="e">
        <f>#REF!-#REF!</f>
        <v>#REF!</v>
      </c>
      <c r="BA38" s="35" t="e">
        <f>#REF!</f>
        <v>#REF!</v>
      </c>
      <c r="BB38" s="40" t="e">
        <f>#REF!-#REF!</f>
        <v>#REF!</v>
      </c>
      <c r="BC38" s="35" t="e">
        <f>#REF!</f>
        <v>#REF!</v>
      </c>
      <c r="BD38" s="40" t="e">
        <f>#REF!-#REF!</f>
        <v>#REF!</v>
      </c>
      <c r="BE38" s="35" t="e">
        <f>#REF!</f>
        <v>#REF!</v>
      </c>
      <c r="BF38" s="40" t="e">
        <f>#REF!-#REF!</f>
        <v>#REF!</v>
      </c>
      <c r="BG38" s="35" t="e">
        <f>#REF!</f>
        <v>#REF!</v>
      </c>
      <c r="BH38" s="40" t="e">
        <f>#REF!-#REF!</f>
        <v>#REF!</v>
      </c>
      <c r="BI38" s="35" t="e">
        <f>#REF!</f>
        <v>#REF!</v>
      </c>
      <c r="BJ38" s="40" t="e">
        <f>#REF!-#REF!</f>
        <v>#REF!</v>
      </c>
    </row>
    <row r="39" spans="2:62" ht="18" hidden="1" customHeight="1" thickBot="1">
      <c r="B39" s="33" t="e">
        <f>#REF!</f>
        <v>#REF!</v>
      </c>
      <c r="C39" s="37" t="e">
        <f>#REF!</f>
        <v>#REF!</v>
      </c>
      <c r="D39" s="42" t="e">
        <f>#REF!-#REF!</f>
        <v>#REF!</v>
      </c>
      <c r="E39" s="37" t="e">
        <f>#REF!</f>
        <v>#REF!</v>
      </c>
      <c r="F39" s="42" t="e">
        <f>#REF!-#REF!</f>
        <v>#REF!</v>
      </c>
      <c r="G39" s="37" t="e">
        <f>#REF!</f>
        <v>#REF!</v>
      </c>
      <c r="H39" s="42" t="e">
        <f>#REF!-#REF!</f>
        <v>#REF!</v>
      </c>
      <c r="I39" s="37" t="e">
        <f>#REF!</f>
        <v>#REF!</v>
      </c>
      <c r="J39" s="42" t="e">
        <f>#REF!-#REF!</f>
        <v>#REF!</v>
      </c>
      <c r="K39" s="37" t="e">
        <f>#REF!</f>
        <v>#REF!</v>
      </c>
      <c r="L39" s="42" t="e">
        <f>#REF!-#REF!</f>
        <v>#REF!</v>
      </c>
      <c r="M39" s="37" t="e">
        <f>#REF!</f>
        <v>#REF!</v>
      </c>
      <c r="N39" s="42" t="e">
        <f>#REF!-#REF!</f>
        <v>#REF!</v>
      </c>
      <c r="O39" s="37" t="e">
        <f>#REF!</f>
        <v>#REF!</v>
      </c>
      <c r="P39" s="42" t="e">
        <f>#REF!-#REF!</f>
        <v>#REF!</v>
      </c>
      <c r="Q39" s="37" t="e">
        <f>#REF!</f>
        <v>#REF!</v>
      </c>
      <c r="R39" s="42" t="e">
        <f>#REF!-#REF!</f>
        <v>#REF!</v>
      </c>
      <c r="S39" s="37" t="e">
        <f>#REF!</f>
        <v>#REF!</v>
      </c>
      <c r="T39" s="42" t="e">
        <f>#REF!-#REF!</f>
        <v>#REF!</v>
      </c>
      <c r="U39" s="37" t="e">
        <f>#REF!</f>
        <v>#REF!</v>
      </c>
      <c r="V39" s="41" t="e">
        <f>#REF!-#REF!</f>
        <v>#REF!</v>
      </c>
      <c r="W39" s="37" t="e">
        <f>#REF!</f>
        <v>#REF!</v>
      </c>
      <c r="X39" s="41" t="e">
        <f>#REF!-#REF!</f>
        <v>#REF!</v>
      </c>
      <c r="Y39" s="37" t="e">
        <f>#REF!</f>
        <v>#REF!</v>
      </c>
      <c r="Z39" s="41" t="e">
        <f>#REF!-#REF!</f>
        <v>#REF!</v>
      </c>
      <c r="AA39" s="37" t="e">
        <f>#REF!</f>
        <v>#REF!</v>
      </c>
      <c r="AB39" s="41" t="e">
        <f>#REF!-#REF!</f>
        <v>#REF!</v>
      </c>
      <c r="AC39" s="37" t="e">
        <f>#REF!</f>
        <v>#REF!</v>
      </c>
      <c r="AD39" s="41" t="e">
        <f>#REF!-#REF!</f>
        <v>#REF!</v>
      </c>
      <c r="AE39" s="37" t="e">
        <f>#REF!</f>
        <v>#REF!</v>
      </c>
      <c r="AF39" s="41" t="e">
        <f>#REF!-#REF!</f>
        <v>#REF!</v>
      </c>
      <c r="AG39" s="37" t="e">
        <f>#REF!</f>
        <v>#REF!</v>
      </c>
      <c r="AH39" s="41" t="e">
        <f>#REF!-#REF!</f>
        <v>#REF!</v>
      </c>
      <c r="AI39" s="37" t="e">
        <f>#REF!</f>
        <v>#REF!</v>
      </c>
      <c r="AJ39" s="41" t="e">
        <f>#REF!-#REF!</f>
        <v>#REF!</v>
      </c>
      <c r="AK39" s="37" t="e">
        <f>#REF!</f>
        <v>#REF!</v>
      </c>
      <c r="AL39" s="41" t="e">
        <f>#REF!-#REF!</f>
        <v>#REF!</v>
      </c>
      <c r="AM39" s="35" t="e">
        <f>#REF!</f>
        <v>#REF!</v>
      </c>
      <c r="AN39" s="40" t="e">
        <f>#REF!-#REF!</f>
        <v>#REF!</v>
      </c>
      <c r="AO39" s="35" t="e">
        <f>#REF!</f>
        <v>#REF!</v>
      </c>
      <c r="AP39" s="40" t="e">
        <f>#REF!-#REF!</f>
        <v>#REF!</v>
      </c>
      <c r="AQ39" s="35" t="e">
        <f>#REF!</f>
        <v>#REF!</v>
      </c>
      <c r="AR39" s="40" t="e">
        <f>#REF!-#REF!</f>
        <v>#REF!</v>
      </c>
      <c r="AS39" s="35" t="e">
        <f>#REF!</f>
        <v>#REF!</v>
      </c>
      <c r="AT39" s="40" t="e">
        <f>#REF!-#REF!</f>
        <v>#REF!</v>
      </c>
      <c r="AU39" s="35" t="e">
        <f>#REF!</f>
        <v>#REF!</v>
      </c>
      <c r="AV39" s="40" t="e">
        <f>#REF!-#REF!</f>
        <v>#REF!</v>
      </c>
      <c r="AW39" s="35" t="e">
        <f>#REF!</f>
        <v>#REF!</v>
      </c>
      <c r="AX39" s="40" t="e">
        <f>#REF!-#REF!</f>
        <v>#REF!</v>
      </c>
      <c r="AY39" s="35" t="e">
        <f>#REF!</f>
        <v>#REF!</v>
      </c>
      <c r="AZ39" s="40" t="e">
        <f>#REF!-#REF!</f>
        <v>#REF!</v>
      </c>
      <c r="BA39" s="35" t="e">
        <f>#REF!</f>
        <v>#REF!</v>
      </c>
      <c r="BB39" s="40" t="e">
        <f>#REF!-#REF!</f>
        <v>#REF!</v>
      </c>
      <c r="BC39" s="35" t="e">
        <f>#REF!</f>
        <v>#REF!</v>
      </c>
      <c r="BD39" s="40" t="e">
        <f>#REF!-#REF!</f>
        <v>#REF!</v>
      </c>
      <c r="BE39" s="35" t="e">
        <f>#REF!</f>
        <v>#REF!</v>
      </c>
      <c r="BF39" s="40" t="e">
        <f>#REF!-#REF!</f>
        <v>#REF!</v>
      </c>
      <c r="BG39" s="35" t="e">
        <f>#REF!</f>
        <v>#REF!</v>
      </c>
      <c r="BH39" s="40" t="e">
        <f>#REF!-#REF!</f>
        <v>#REF!</v>
      </c>
      <c r="BI39" s="35" t="e">
        <f>#REF!</f>
        <v>#REF!</v>
      </c>
      <c r="BJ39" s="40" t="e">
        <f>#REF!-#REF!</f>
        <v>#REF!</v>
      </c>
    </row>
  </sheetData>
  <protectedRanges>
    <protectedRange sqref="C6:BJ14" name="Scores"/>
    <protectedRange sqref="C4:J4 S4:BJ4" name="Names"/>
  </protectedRanges>
  <mergeCells count="90">
    <mergeCell ref="AI18:AJ18"/>
    <mergeCell ref="AK18:AL18"/>
    <mergeCell ref="AI3:AJ3"/>
    <mergeCell ref="AK3:AL3"/>
    <mergeCell ref="AI4:AJ4"/>
    <mergeCell ref="AK4:AL4"/>
    <mergeCell ref="O4:P4"/>
    <mergeCell ref="Q4:R4"/>
    <mergeCell ref="K3:L3"/>
    <mergeCell ref="M3:N3"/>
    <mergeCell ref="O3:P3"/>
    <mergeCell ref="Q3:R3"/>
    <mergeCell ref="K4:L4"/>
    <mergeCell ref="M4:N4"/>
    <mergeCell ref="C4:D4"/>
    <mergeCell ref="E4:F4"/>
    <mergeCell ref="G4:H4"/>
    <mergeCell ref="I4:J4"/>
    <mergeCell ref="C3:D3"/>
    <mergeCell ref="E3:F3"/>
    <mergeCell ref="G3:H3"/>
    <mergeCell ref="I3:J3"/>
    <mergeCell ref="O18:P18"/>
    <mergeCell ref="Q18:R18"/>
    <mergeCell ref="C18:D18"/>
    <mergeCell ref="E18:F18"/>
    <mergeCell ref="G18:H18"/>
    <mergeCell ref="I18:J18"/>
    <mergeCell ref="M18:N18"/>
    <mergeCell ref="K18:L18"/>
    <mergeCell ref="S18:T18"/>
    <mergeCell ref="U18:V18"/>
    <mergeCell ref="S3:T3"/>
    <mergeCell ref="U3:V3"/>
    <mergeCell ref="S4:T4"/>
    <mergeCell ref="U4:V4"/>
    <mergeCell ref="W3:X3"/>
    <mergeCell ref="W4:X4"/>
    <mergeCell ref="W18:X18"/>
    <mergeCell ref="Y3:Z3"/>
    <mergeCell ref="Y4:Z4"/>
    <mergeCell ref="Y18:Z18"/>
    <mergeCell ref="AG18:AH18"/>
    <mergeCell ref="AA3:AB3"/>
    <mergeCell ref="AC3:AD3"/>
    <mergeCell ref="AE3:AF3"/>
    <mergeCell ref="AA4:AB4"/>
    <mergeCell ref="AC4:AD4"/>
    <mergeCell ref="AE4:AF4"/>
    <mergeCell ref="AA18:AB18"/>
    <mergeCell ref="AC18:AD18"/>
    <mergeCell ref="AE18:AF18"/>
    <mergeCell ref="AM3:AN3"/>
    <mergeCell ref="AM4:AN4"/>
    <mergeCell ref="AG3:AH3"/>
    <mergeCell ref="AG4:AH4"/>
    <mergeCell ref="AO4:AP4"/>
    <mergeCell ref="AQ3:AR3"/>
    <mergeCell ref="AS3:AT3"/>
    <mergeCell ref="AU3:AV3"/>
    <mergeCell ref="AW3:AX3"/>
    <mergeCell ref="AO3:AP3"/>
    <mergeCell ref="BG3:BH3"/>
    <mergeCell ref="BI3:BJ3"/>
    <mergeCell ref="AY3:AZ3"/>
    <mergeCell ref="BA3:BB3"/>
    <mergeCell ref="BC3:BD3"/>
    <mergeCell ref="BE3:BF3"/>
    <mergeCell ref="BG4:BH4"/>
    <mergeCell ref="BI4:BJ4"/>
    <mergeCell ref="BE4:BF4"/>
    <mergeCell ref="BE18:BF18"/>
    <mergeCell ref="BG18:BH18"/>
    <mergeCell ref="BI18:BJ18"/>
    <mergeCell ref="BC4:BD4"/>
    <mergeCell ref="AQ4:AR4"/>
    <mergeCell ref="AS4:AT4"/>
    <mergeCell ref="AU4:AV4"/>
    <mergeCell ref="AW4:AX4"/>
    <mergeCell ref="AY4:AZ4"/>
    <mergeCell ref="AM18:AN18"/>
    <mergeCell ref="AO18:AP18"/>
    <mergeCell ref="AQ18:AR18"/>
    <mergeCell ref="AS18:AT18"/>
    <mergeCell ref="BA4:BB4"/>
    <mergeCell ref="BC18:BD18"/>
    <mergeCell ref="BA18:BB18"/>
    <mergeCell ref="AU18:AV18"/>
    <mergeCell ref="AW18:AX18"/>
    <mergeCell ref="AY18:AZ18"/>
  </mergeCells>
  <phoneticPr fontId="0" type="noConversion"/>
  <pageMargins left="0.74" right="0.18" top="0.84" bottom="0.31" header="0.68" footer="0.4"/>
  <pageSetup paperSize="9" orientation="landscape" verticalDpi="360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C2" sqref="C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Data!B12</f>
        <v>ประเด็นการประเมิน ข้อ 7</v>
      </c>
      <c r="H2" s="75"/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67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คณิตฯ วิทย์ สังคม</v>
      </c>
      <c r="E3" s="68"/>
      <c r="F3" s="68"/>
      <c r="G3" s="68"/>
      <c r="H3" s="75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67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ภาษาไทย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76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/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  <c r="H5" s="75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  <c r="H6" s="75"/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IF(AND(Data!C$26=$I12,Data!D$26=$J12),Data!C$4,"")</f>
        <v/>
      </c>
      <c r="L12" s="2" t="str">
        <f>IF(AND(Data!E$26=$I12,Data!F$26=$J12),Data!E$4,"")</f>
        <v/>
      </c>
      <c r="M12" s="2" t="str">
        <f>IF(AND(Data!G$26=$I12,Data!H$26=$J12),Data!G$4,"")</f>
        <v/>
      </c>
      <c r="N12" s="2" t="str">
        <f>IF(AND(Data!I$26=$I12,Data!J$26=$J12),Data!I$4,"")</f>
        <v/>
      </c>
      <c r="O12" s="2" t="str">
        <f>IF(AND(Data!K$26=$I12,Data!L$26=$J12),Data!K$4,"")</f>
        <v/>
      </c>
      <c r="P12" s="2" t="str">
        <f>IF(AND(Data!M$26=$I12,Data!N$26=$J12),Data!M$4,"")</f>
        <v/>
      </c>
      <c r="Q12" s="2" t="str">
        <f>IF(AND(Data!O$26=$I12,Data!P$26=$J12),Data!O$4,"")</f>
        <v/>
      </c>
      <c r="R12" s="2" t="str">
        <f>IF(AND(Data!Q$26=$I12,Data!R$26=$J12),Data!Q$4,"")</f>
        <v/>
      </c>
      <c r="S12" s="2" t="str">
        <f>IF(AND(Data!S$26=$I12,Data!T$26=$J12),Data!S$4,"")</f>
        <v/>
      </c>
      <c r="T12" s="2" t="str">
        <f>IF(AND(Data!U$26=$I12,Data!V$26=$J12),Data!U$4,"")</f>
        <v/>
      </c>
      <c r="U12" s="2" t="str">
        <f>IF(AND(Data!W$26=$I12,Data!X$26=$J12),Data!W$4,"")</f>
        <v/>
      </c>
      <c r="V12" s="2" t="str">
        <f>IF(AND(Data!Y$26=$I12,Data!Z$26=$J12),Data!Y$4,"")</f>
        <v/>
      </c>
      <c r="W12" s="2" t="str">
        <f>IF(AND(Data!AA$26=$I12,Data!AB$26=$J12),Data!AA$4,"")</f>
        <v/>
      </c>
      <c r="X12" s="2" t="str">
        <f>IF(AND(Data!AC$26=$I12,Data!AD$26=$J12),Data!AC$4,"")</f>
        <v/>
      </c>
      <c r="Y12" s="2" t="str">
        <f>IF(AND(Data!AE$26=$I12,Data!AF$26=$J12),Data!AE$4,"")</f>
        <v/>
      </c>
      <c r="Z12" s="2" t="str">
        <f>IF(AND(Data!AG$26=$I12,Data!AH$26=$J12),Data!AG$4,"")</f>
        <v/>
      </c>
      <c r="AA12" s="2" t="str">
        <f>IF(AND(Data!AI$26=$I12,Data!AJ$26=$J12),Data!AI$4,"")</f>
        <v/>
      </c>
      <c r="AB12" s="2" t="str">
        <f>IF(AND(Data!AK$26=$I12,Data!AL$26=$J12),Data!AK$4,"")</f>
        <v/>
      </c>
      <c r="AC12" s="2" t="str">
        <f>IF(AND(Data!AM$26=$I12,Data!AN$26=$J12),Data!AM$4,"")</f>
        <v/>
      </c>
      <c r="AD12" s="2" t="str">
        <f>IF(AND(Data!AO$26=$I12,Data!AP$26=$J12),Data!AO$4,"")</f>
        <v/>
      </c>
      <c r="AE12" s="2" t="str">
        <f>IF(AND(Data!AQ$26=$I12,Data!AR$26=$J12),Data!AQ$4,"")</f>
        <v/>
      </c>
      <c r="AF12" s="2" t="str">
        <f>IF(AND(Data!AS$26=$I12,Data!AT$26=$J12),Data!AS$4,"")</f>
        <v/>
      </c>
      <c r="AG12" s="2" t="str">
        <f>IF(AND(Data!AU$26=$I12,Data!AV$26=$J12),Data!AU$4,"")</f>
        <v/>
      </c>
      <c r="AH12" s="2" t="str">
        <f>IF(AND(Data!AW$26=$I12,Data!AX$26=$J12),Data!AW$4,"")</f>
        <v/>
      </c>
      <c r="AI12" s="2" t="str">
        <f>IF(AND(Data!AY$26=$I12,Data!AZ$26=$J12),Data!AY$4,"")</f>
        <v/>
      </c>
      <c r="AJ12" s="2" t="str">
        <f>IF(AND(Data!BA$26=$I12,Data!BB$26=$J12),Data!BA$4,"")</f>
        <v/>
      </c>
      <c r="AK12" s="2" t="str">
        <f>IF(AND(Data!BC$26=$I12,Data!BD$26=$J12),Data!BC$4,"")</f>
        <v/>
      </c>
      <c r="AL12" s="2" t="str">
        <f>IF(AND(Data!BE$26=$I12,Data!BF$26=$J12),Data!BE$4,"")</f>
        <v/>
      </c>
      <c r="AM12" s="2" t="str">
        <f>IF(AND(Data!BG$26=$I12,Data!BH$26=$J12),Data!BG$4,"")</f>
        <v/>
      </c>
      <c r="AN12" s="2" t="str">
        <f>IF(AND(Data!BI$26=$I12,Data!BJ$26=$J12),Data!BI$4,"")</f>
        <v/>
      </c>
    </row>
    <row r="13" spans="1:40" ht="18.75">
      <c r="I13" s="10">
        <v>4</v>
      </c>
      <c r="J13" s="10">
        <v>0</v>
      </c>
      <c r="K13" s="2" t="str">
        <f>IF(AND(Data!C$26=$I13,Data!D$26=$J13),Data!C$4,"")</f>
        <v/>
      </c>
      <c r="L13" s="2" t="str">
        <f>IF(AND(Data!E$26=$I13,Data!F$26=$J13),Data!E$4,"")</f>
        <v/>
      </c>
      <c r="M13" s="2" t="str">
        <f>IF(AND(Data!G$26=$I13,Data!H$26=$J13),Data!G$4,"")</f>
        <v/>
      </c>
      <c r="N13" s="2" t="str">
        <f>IF(AND(Data!I$26=$I13,Data!J$26=$J13),Data!I$4,"")</f>
        <v/>
      </c>
      <c r="O13" s="2" t="str">
        <f>IF(AND(Data!K$26=$I13,Data!L$26=$J13),Data!K$4,"")</f>
        <v/>
      </c>
      <c r="P13" s="2" t="str">
        <f>IF(AND(Data!M$26=$I13,Data!N$26=$J13),Data!M$4,"")</f>
        <v/>
      </c>
      <c r="Q13" s="2" t="str">
        <f>IF(AND(Data!O$26=$I13,Data!P$26=$J13),Data!O$4,"")</f>
        <v/>
      </c>
      <c r="R13" s="2" t="str">
        <f>IF(AND(Data!Q$26=$I13,Data!R$26=$J13),Data!Q$4,"")</f>
        <v/>
      </c>
      <c r="S13" s="2" t="str">
        <f>IF(AND(Data!S$26=$I13,Data!T$26=$J13),Data!S$4,"")</f>
        <v/>
      </c>
      <c r="T13" s="2" t="str">
        <f>IF(AND(Data!U$26=$I13,Data!V$26=$J13),Data!U$4,"")</f>
        <v/>
      </c>
      <c r="U13" s="2" t="str">
        <f>IF(AND(Data!W$26=$I13,Data!X$26=$J13),Data!W$4,"")</f>
        <v/>
      </c>
      <c r="V13" s="2" t="str">
        <f>IF(AND(Data!Y$26=$I13,Data!Z$26=$J13),Data!Y$4,"")</f>
        <v/>
      </c>
      <c r="W13" s="2" t="str">
        <f>IF(AND(Data!AA$26=$I13,Data!AB$26=$J13),Data!AA$4,"")</f>
        <v/>
      </c>
      <c r="X13" s="2" t="str">
        <f>IF(AND(Data!AC$26=$I13,Data!AD$26=$J13),Data!AC$4,"")</f>
        <v/>
      </c>
      <c r="Y13" s="2" t="str">
        <f>IF(AND(Data!AE$26=$I13,Data!AF$26=$J13),Data!AE$4,"")</f>
        <v/>
      </c>
      <c r="Z13" s="2" t="str">
        <f>IF(AND(Data!AG$26=$I13,Data!AH$26=$J13),Data!AG$4,"")</f>
        <v/>
      </c>
      <c r="AA13" s="2" t="str">
        <f>IF(AND(Data!AI$26=$I13,Data!AJ$26=$J13),Data!AI$4,"")</f>
        <v/>
      </c>
      <c r="AB13" s="2" t="str">
        <f>IF(AND(Data!AK$26=$I13,Data!AL$26=$J13),Data!AK$4,"")</f>
        <v/>
      </c>
      <c r="AC13" s="2" t="str">
        <f>IF(AND(Data!AM$26=$I13,Data!AN$26=$J13),Data!AM$4,"")</f>
        <v/>
      </c>
      <c r="AD13" s="2" t="str">
        <f>IF(AND(Data!AO$26=$I13,Data!AP$26=$J13),Data!AO$4,"")</f>
        <v/>
      </c>
      <c r="AE13" s="2" t="str">
        <f>IF(AND(Data!AQ$26=$I13,Data!AR$26=$J13),Data!AQ$4,"")</f>
        <v/>
      </c>
      <c r="AF13" s="2" t="str">
        <f>IF(AND(Data!AS$26=$I13,Data!AT$26=$J13),Data!AS$4,"")</f>
        <v/>
      </c>
      <c r="AG13" s="2" t="str">
        <f>IF(AND(Data!AU$26=$I13,Data!AV$26=$J13),Data!AU$4,"")</f>
        <v/>
      </c>
      <c r="AH13" s="2" t="str">
        <f>IF(AND(Data!AW$26=$I13,Data!AX$26=$J13),Data!AW$4,"")</f>
        <v/>
      </c>
      <c r="AI13" s="2" t="str">
        <f>IF(AND(Data!AY$26=$I13,Data!AZ$26=$J13),Data!AY$4,"")</f>
        <v/>
      </c>
      <c r="AJ13" s="2" t="str">
        <f>IF(AND(Data!BA$26=$I13,Data!BB$26=$J13),Data!BA$4,"")</f>
        <v/>
      </c>
      <c r="AK13" s="2" t="str">
        <f>IF(AND(Data!BC$26=$I13,Data!BD$26=$J13),Data!BC$4,"")</f>
        <v/>
      </c>
      <c r="AL13" s="2" t="str">
        <f>IF(AND(Data!BE$26=$I13,Data!BF$26=$J13),Data!BE$4,"")</f>
        <v/>
      </c>
      <c r="AM13" s="2" t="str">
        <f>IF(AND(Data!BG$26=$I13,Data!BH$26=$J13),Data!BG$4,"")</f>
        <v/>
      </c>
      <c r="AN13" s="2" t="str">
        <f>IF(AND(Data!BI$26=$I13,Data!BJ$26=$J13),Data!BI$4,"")</f>
        <v/>
      </c>
    </row>
    <row r="14" spans="1:40" ht="18.75">
      <c r="I14" s="10">
        <v>4</v>
      </c>
      <c r="J14" s="10">
        <v>1</v>
      </c>
      <c r="K14" s="2" t="str">
        <f>IF(AND(Data!C$26=$I14,Data!D$26=$J14),Data!C$4,"")</f>
        <v/>
      </c>
      <c r="L14" s="2" t="str">
        <f>IF(AND(Data!E$26=$I14,Data!F$26=$J14),Data!E$4,"")</f>
        <v>คณิตฯ</v>
      </c>
      <c r="M14" s="2" t="str">
        <f>IF(AND(Data!G$26=$I14,Data!H$26=$J14),Data!G$4,"")</f>
        <v>วิทย์</v>
      </c>
      <c r="N14" s="2" t="str">
        <f>IF(AND(Data!I$26=$I14,Data!J$26=$J14),Data!I$4,"")</f>
        <v>สังคม</v>
      </c>
      <c r="O14" s="2" t="str">
        <f>IF(AND(Data!K$26=$I14,Data!L$26=$J14),Data!K$4,"")</f>
        <v/>
      </c>
      <c r="P14" s="2" t="str">
        <f>IF(AND(Data!M$26=$I14,Data!N$26=$J14),Data!M$4,"")</f>
        <v/>
      </c>
      <c r="Q14" s="2" t="str">
        <f>IF(AND(Data!O$26=$I14,Data!P$26=$J14),Data!O$4,"")</f>
        <v/>
      </c>
      <c r="R14" s="2" t="str">
        <f>IF(AND(Data!Q$26=$I14,Data!R$26=$J14),Data!Q$4,"")</f>
        <v/>
      </c>
      <c r="S14" s="2" t="str">
        <f>IF(AND(Data!S$26=$I14,Data!T$26=$J14),Data!S$4,"")</f>
        <v/>
      </c>
      <c r="T14" s="2" t="str">
        <f>IF(AND(Data!U$26=$I14,Data!V$26=$J14),Data!U$4,"")</f>
        <v/>
      </c>
      <c r="U14" s="2" t="str">
        <f>IF(AND(Data!W$26=$I14,Data!X$26=$J14),Data!W$4,"")</f>
        <v/>
      </c>
      <c r="V14" s="2" t="str">
        <f>IF(AND(Data!Y$26=$I14,Data!Z$26=$J14),Data!Y$4,"")</f>
        <v/>
      </c>
      <c r="W14" s="2" t="str">
        <f>IF(AND(Data!AA$26=$I14,Data!AB$26=$J14),Data!AA$4,"")</f>
        <v/>
      </c>
      <c r="X14" s="2" t="str">
        <f>IF(AND(Data!AC$26=$I14,Data!AD$26=$J14),Data!AC$4,"")</f>
        <v/>
      </c>
      <c r="Y14" s="2" t="str">
        <f>IF(AND(Data!AE$26=$I14,Data!AF$26=$J14),Data!AE$4,"")</f>
        <v/>
      </c>
      <c r="Z14" s="2" t="str">
        <f>IF(AND(Data!AG$26=$I14,Data!AH$26=$J14),Data!AG$4,"")</f>
        <v/>
      </c>
      <c r="AA14" s="2" t="str">
        <f>IF(AND(Data!AI$26=$I14,Data!AJ$26=$J14),Data!AI$4,"")</f>
        <v/>
      </c>
      <c r="AB14" s="2" t="str">
        <f>IF(AND(Data!AK$26=$I14,Data!AL$26=$J14),Data!AK$4,"")</f>
        <v/>
      </c>
      <c r="AC14" s="2" t="str">
        <f>IF(AND(Data!AM$26=$I14,Data!AN$26=$J14),Data!AM$4,"")</f>
        <v/>
      </c>
      <c r="AD14" s="2" t="str">
        <f>IF(AND(Data!AO$26=$I14,Data!AP$26=$J14),Data!AO$4,"")</f>
        <v/>
      </c>
      <c r="AE14" s="2" t="str">
        <f>IF(AND(Data!AQ$26=$I14,Data!AR$26=$J14),Data!AQ$4,"")</f>
        <v/>
      </c>
      <c r="AF14" s="2" t="str">
        <f>IF(AND(Data!AS$26=$I14,Data!AT$26=$J14),Data!AS$4,"")</f>
        <v/>
      </c>
      <c r="AG14" s="2" t="str">
        <f>IF(AND(Data!AU$26=$I14,Data!AV$26=$J14),Data!AU$4,"")</f>
        <v/>
      </c>
      <c r="AH14" s="2" t="str">
        <f>IF(AND(Data!AW$26=$I14,Data!AX$26=$J14),Data!AW$4,"")</f>
        <v/>
      </c>
      <c r="AI14" s="2" t="str">
        <f>IF(AND(Data!AY$26=$I14,Data!AZ$26=$J14),Data!AY$4,"")</f>
        <v/>
      </c>
      <c r="AJ14" s="2" t="str">
        <f>IF(AND(Data!BA$26=$I14,Data!BB$26=$J14),Data!BA$4,"")</f>
        <v/>
      </c>
      <c r="AK14" s="2" t="str">
        <f>IF(AND(Data!BC$26=$I14,Data!BD$26=$J14),Data!BC$4,"")</f>
        <v/>
      </c>
      <c r="AL14" s="2" t="str">
        <f>IF(AND(Data!BE$26=$I14,Data!BF$26=$J14),Data!BE$4,"")</f>
        <v/>
      </c>
      <c r="AM14" s="2" t="str">
        <f>IF(AND(Data!BG$26=$I14,Data!BH$26=$J14),Data!BG$4,"")</f>
        <v/>
      </c>
      <c r="AN14" s="2" t="str">
        <f>IF(AND(Data!BI$26=$I14,Data!BJ$26=$J14),Data!BI$4,"")</f>
        <v/>
      </c>
    </row>
    <row r="15" spans="1:40" ht="18.75">
      <c r="I15" s="1">
        <v>3</v>
      </c>
      <c r="J15" s="10">
        <v>0</v>
      </c>
      <c r="K15" s="2" t="str">
        <f>IF(AND(Data!C$26=$I15,Data!D$26=$J15),Data!C$4,"")</f>
        <v/>
      </c>
      <c r="L15" s="2" t="str">
        <f>IF(AND(Data!E$26=$I15,Data!F$26=$J15),Data!E$4,"")</f>
        <v/>
      </c>
      <c r="M15" s="2" t="str">
        <f>IF(AND(Data!G$26=$I15,Data!H$26=$J15),Data!G$4,"")</f>
        <v/>
      </c>
      <c r="N15" s="2" t="str">
        <f>IF(AND(Data!I$26=$I15,Data!J$26=$J15),Data!I$4,"")</f>
        <v/>
      </c>
      <c r="O15" s="2" t="str">
        <f>IF(AND(Data!K$26=$I15,Data!L$26=$J15),Data!K$4,"")</f>
        <v/>
      </c>
      <c r="P15" s="2" t="str">
        <f>IF(AND(Data!M$26=$I15,Data!N$26=$J15),Data!M$4,"")</f>
        <v/>
      </c>
      <c r="Q15" s="2" t="str">
        <f>IF(AND(Data!O$26=$I15,Data!P$26=$J15),Data!O$4,"")</f>
        <v/>
      </c>
      <c r="R15" s="2" t="str">
        <f>IF(AND(Data!Q$26=$I15,Data!R$26=$J15),Data!Q$4,"")</f>
        <v/>
      </c>
      <c r="S15" s="2" t="str">
        <f>IF(AND(Data!S$26=$I15,Data!T$26=$J15),Data!S$4,"")</f>
        <v/>
      </c>
      <c r="T15" s="2" t="str">
        <f>IF(AND(Data!U$26=$I15,Data!V$26=$J15),Data!U$4,"")</f>
        <v/>
      </c>
      <c r="U15" s="2" t="str">
        <f>IF(AND(Data!W$26=$I15,Data!X$26=$J15),Data!W$4,"")</f>
        <v/>
      </c>
      <c r="V15" s="2" t="str">
        <f>IF(AND(Data!Y$26=$I15,Data!Z$26=$J15),Data!Y$4,"")</f>
        <v/>
      </c>
      <c r="W15" s="2" t="str">
        <f>IF(AND(Data!AA$26=$I15,Data!AB$26=$J15),Data!AA$4,"")</f>
        <v/>
      </c>
      <c r="X15" s="2" t="str">
        <f>IF(AND(Data!AC$26=$I15,Data!AD$26=$J15),Data!AC$4,"")</f>
        <v/>
      </c>
      <c r="Y15" s="2" t="str">
        <f>IF(AND(Data!AE$26=$I15,Data!AF$26=$J15),Data!AE$4,"")</f>
        <v/>
      </c>
      <c r="Z15" s="2" t="str">
        <f>IF(AND(Data!AG$26=$I15,Data!AH$26=$J15),Data!AG$4,"")</f>
        <v/>
      </c>
      <c r="AA15" s="2" t="str">
        <f>IF(AND(Data!AI$26=$I15,Data!AJ$26=$J15),Data!AI$4,"")</f>
        <v/>
      </c>
      <c r="AB15" s="2" t="str">
        <f>IF(AND(Data!AK$26=$I15,Data!AL$26=$J15),Data!AK$4,"")</f>
        <v/>
      </c>
      <c r="AC15" s="2" t="str">
        <f>IF(AND(Data!AM$26=$I15,Data!AN$26=$J15),Data!AM$4,"")</f>
        <v/>
      </c>
      <c r="AD15" s="2" t="str">
        <f>IF(AND(Data!AO$26=$I15,Data!AP$26=$J15),Data!AO$4,"")</f>
        <v/>
      </c>
      <c r="AE15" s="2" t="str">
        <f>IF(AND(Data!AQ$26=$I15,Data!AR$26=$J15),Data!AQ$4,"")</f>
        <v/>
      </c>
      <c r="AF15" s="2" t="str">
        <f>IF(AND(Data!AS$26=$I15,Data!AT$26=$J15),Data!AS$4,"")</f>
        <v/>
      </c>
      <c r="AG15" s="2" t="str">
        <f>IF(AND(Data!AU$26=$I15,Data!AV$26=$J15),Data!AU$4,"")</f>
        <v/>
      </c>
      <c r="AH15" s="2" t="str">
        <f>IF(AND(Data!AW$26=$I15,Data!AX$26=$J15),Data!AW$4,"")</f>
        <v/>
      </c>
      <c r="AI15" s="2" t="str">
        <f>IF(AND(Data!AY$26=$I15,Data!AZ$26=$J15),Data!AY$4,"")</f>
        <v/>
      </c>
      <c r="AJ15" s="2" t="str">
        <f>IF(AND(Data!BA$26=$I15,Data!BB$26=$J15),Data!BA$4,"")</f>
        <v/>
      </c>
      <c r="AK15" s="2" t="str">
        <f>IF(AND(Data!BC$26=$I15,Data!BD$26=$J15),Data!BC$4,"")</f>
        <v/>
      </c>
      <c r="AL15" s="2" t="str">
        <f>IF(AND(Data!BE$26=$I15,Data!BF$26=$J15),Data!BE$4,"")</f>
        <v/>
      </c>
      <c r="AM15" s="2" t="str">
        <f>IF(AND(Data!BG$26=$I15,Data!BH$26=$J15),Data!BG$4,"")</f>
        <v/>
      </c>
      <c r="AN15" s="2" t="str">
        <f>IF(AND(Data!BI$26=$I15,Data!BJ$26=$J15),Data!BI$4,"")</f>
        <v/>
      </c>
    </row>
    <row r="16" spans="1:40" ht="18.75">
      <c r="I16" s="1">
        <v>3</v>
      </c>
      <c r="J16" s="10">
        <v>1</v>
      </c>
      <c r="K16" s="2" t="str">
        <f>IF(AND(Data!C$26=$I16,Data!D$26=$J16),Data!C$4,"")</f>
        <v>ภาษาไทย</v>
      </c>
      <c r="L16" s="2" t="str">
        <f>IF(AND(Data!E$26=$I16,Data!F$26=$J16),Data!E$4,"")</f>
        <v/>
      </c>
      <c r="M16" s="2" t="str">
        <f>IF(AND(Data!G$26=$I16,Data!H$26=$J16),Data!G$4,"")</f>
        <v/>
      </c>
      <c r="N16" s="2" t="str">
        <f>IF(AND(Data!I$26=$I16,Data!J$26=$J16),Data!I$4,"")</f>
        <v/>
      </c>
      <c r="O16" s="2" t="str">
        <f>IF(AND(Data!K$26=$I16,Data!L$26=$J16),Data!K$4,"")</f>
        <v/>
      </c>
      <c r="P16" s="2" t="str">
        <f>IF(AND(Data!M$26=$I16,Data!N$26=$J16),Data!M$4,"")</f>
        <v/>
      </c>
      <c r="Q16" s="2" t="str">
        <f>IF(AND(Data!O$26=$I16,Data!P$26=$J16),Data!O$4,"")</f>
        <v/>
      </c>
      <c r="R16" s="2" t="str">
        <f>IF(AND(Data!Q$26=$I16,Data!R$26=$J16),Data!Q$4,"")</f>
        <v/>
      </c>
      <c r="S16" s="2" t="str">
        <f>IF(AND(Data!S$26=$I16,Data!T$26=$J16),Data!S$4,"")</f>
        <v/>
      </c>
      <c r="T16" s="2" t="str">
        <f>IF(AND(Data!U$26=$I16,Data!V$26=$J16),Data!U$4,"")</f>
        <v/>
      </c>
      <c r="U16" s="2" t="str">
        <f>IF(AND(Data!W$26=$I16,Data!X$26=$J16),Data!W$4,"")</f>
        <v/>
      </c>
      <c r="V16" s="2" t="str">
        <f>IF(AND(Data!Y$26=$I16,Data!Z$26=$J16),Data!Y$4,"")</f>
        <v/>
      </c>
      <c r="W16" s="2" t="str">
        <f>IF(AND(Data!AA$26=$I16,Data!AB$26=$J16),Data!AA$4,"")</f>
        <v/>
      </c>
      <c r="X16" s="2" t="str">
        <f>IF(AND(Data!AC$26=$I16,Data!AD$26=$J16),Data!AC$4,"")</f>
        <v/>
      </c>
      <c r="Y16" s="2" t="str">
        <f>IF(AND(Data!AE$26=$I16,Data!AF$26=$J16),Data!AE$4,"")</f>
        <v/>
      </c>
      <c r="Z16" s="2" t="str">
        <f>IF(AND(Data!AG$26=$I16,Data!AH$26=$J16),Data!AG$4,"")</f>
        <v/>
      </c>
      <c r="AA16" s="2" t="str">
        <f>IF(AND(Data!AI$26=$I16,Data!AJ$26=$J16),Data!AI$4,"")</f>
        <v/>
      </c>
      <c r="AB16" s="2" t="str">
        <f>IF(AND(Data!AK$26=$I16,Data!AL$26=$J16),Data!AK$4,"")</f>
        <v/>
      </c>
      <c r="AC16" s="2" t="str">
        <f>IF(AND(Data!AM$26=$I16,Data!AN$26=$J16),Data!AM$4,"")</f>
        <v/>
      </c>
      <c r="AD16" s="2" t="str">
        <f>IF(AND(Data!AO$26=$I16,Data!AP$26=$J16),Data!AO$4,"")</f>
        <v/>
      </c>
      <c r="AE16" s="2" t="str">
        <f>IF(AND(Data!AQ$26=$I16,Data!AR$26=$J16),Data!AQ$4,"")</f>
        <v/>
      </c>
      <c r="AF16" s="2" t="str">
        <f>IF(AND(Data!AS$26=$I16,Data!AT$26=$J16),Data!AS$4,"")</f>
        <v/>
      </c>
      <c r="AG16" s="2" t="str">
        <f>IF(AND(Data!AU$26=$I16,Data!AV$26=$J16),Data!AU$4,"")</f>
        <v/>
      </c>
      <c r="AH16" s="2" t="str">
        <f>IF(AND(Data!AW$26=$I16,Data!AX$26=$J16),Data!AW$4,"")</f>
        <v/>
      </c>
      <c r="AI16" s="2" t="str">
        <f>IF(AND(Data!AY$26=$I16,Data!AZ$26=$J16),Data!AY$4,"")</f>
        <v/>
      </c>
      <c r="AJ16" s="2" t="str">
        <f>IF(AND(Data!BA$26=$I16,Data!BB$26=$J16),Data!BA$4,"")</f>
        <v/>
      </c>
      <c r="AK16" s="2" t="str">
        <f>IF(AND(Data!BC$26=$I16,Data!BD$26=$J16),Data!BC$4,"")</f>
        <v/>
      </c>
      <c r="AL16" s="2" t="str">
        <f>IF(AND(Data!BE$26=$I16,Data!BF$26=$J16),Data!BE$4,"")</f>
        <v/>
      </c>
      <c r="AM16" s="2" t="str">
        <f>IF(AND(Data!BG$26=$I16,Data!BH$26=$J16),Data!BG$4,"")</f>
        <v/>
      </c>
      <c r="AN16" s="2" t="str">
        <f>IF(AND(Data!BI$26=$I16,Data!BJ$26=$J16),Data!BI$4,"")</f>
        <v/>
      </c>
    </row>
    <row r="17" spans="7:40" ht="18.75">
      <c r="I17" s="1">
        <v>3</v>
      </c>
      <c r="J17" s="10">
        <v>2</v>
      </c>
      <c r="K17" s="2" t="str">
        <f>IF(AND(Data!C$26=$I17,Data!D$26=$J17),Data!C$4,"")</f>
        <v/>
      </c>
      <c r="L17" s="2" t="str">
        <f>IF(AND(Data!E$26=$I17,Data!F$26=$J17),Data!E$4,"")</f>
        <v/>
      </c>
      <c r="M17" s="2" t="str">
        <f>IF(AND(Data!G$26=$I17,Data!H$26=$J17),Data!G$4,"")</f>
        <v/>
      </c>
      <c r="N17" s="2" t="str">
        <f>IF(AND(Data!I$26=$I17,Data!J$26=$J17),Data!I$4,"")</f>
        <v/>
      </c>
      <c r="O17" s="2" t="str">
        <f>IF(AND(Data!K$26=$I17,Data!L$26=$J17),Data!K$4,"")</f>
        <v/>
      </c>
      <c r="P17" s="2" t="str">
        <f>IF(AND(Data!M$26=$I17,Data!N$26=$J17),Data!M$4,"")</f>
        <v/>
      </c>
      <c r="Q17" s="2" t="str">
        <f>IF(AND(Data!O$26=$I17,Data!P$26=$J17),Data!O$4,"")</f>
        <v/>
      </c>
      <c r="R17" s="2" t="str">
        <f>IF(AND(Data!Q$26=$I17,Data!R$26=$J17),Data!Q$4,"")</f>
        <v/>
      </c>
      <c r="S17" s="2" t="str">
        <f>IF(AND(Data!S$26=$I17,Data!T$26=$J17),Data!S$4,"")</f>
        <v/>
      </c>
      <c r="T17" s="2" t="str">
        <f>IF(AND(Data!U$26=$I17,Data!V$26=$J17),Data!U$4,"")</f>
        <v/>
      </c>
      <c r="U17" s="2" t="str">
        <f>IF(AND(Data!W$26=$I17,Data!X$26=$J17),Data!W$4,"")</f>
        <v/>
      </c>
      <c r="V17" s="2" t="str">
        <f>IF(AND(Data!Y$26=$I17,Data!Z$26=$J17),Data!Y$4,"")</f>
        <v/>
      </c>
      <c r="W17" s="2" t="str">
        <f>IF(AND(Data!AA$26=$I17,Data!AB$26=$J17),Data!AA$4,"")</f>
        <v/>
      </c>
      <c r="X17" s="2" t="str">
        <f>IF(AND(Data!AC$26=$I17,Data!AD$26=$J17),Data!AC$4,"")</f>
        <v/>
      </c>
      <c r="Y17" s="2" t="str">
        <f>IF(AND(Data!AE$26=$I17,Data!AF$26=$J17),Data!AE$4,"")</f>
        <v/>
      </c>
      <c r="Z17" s="2" t="str">
        <f>IF(AND(Data!AG$26=$I17,Data!AH$26=$J17),Data!AG$4,"")</f>
        <v/>
      </c>
      <c r="AA17" s="2" t="str">
        <f>IF(AND(Data!AI$26=$I17,Data!AJ$26=$J17),Data!AI$4,"")</f>
        <v/>
      </c>
      <c r="AB17" s="2" t="str">
        <f>IF(AND(Data!AK$26=$I17,Data!AL$26=$J17),Data!AK$4,"")</f>
        <v/>
      </c>
      <c r="AC17" s="2" t="str">
        <f>IF(AND(Data!AM$26=$I17,Data!AN$26=$J17),Data!AM$4,"")</f>
        <v/>
      </c>
      <c r="AD17" s="2" t="str">
        <f>IF(AND(Data!AO$26=$I17,Data!AP$26=$J17),Data!AO$4,"")</f>
        <v/>
      </c>
      <c r="AE17" s="2" t="str">
        <f>IF(AND(Data!AQ$26=$I17,Data!AR$26=$J17),Data!AQ$4,"")</f>
        <v/>
      </c>
      <c r="AF17" s="2" t="str">
        <f>IF(AND(Data!AS$26=$I17,Data!AT$26=$J17),Data!AS$4,"")</f>
        <v/>
      </c>
      <c r="AG17" s="2" t="str">
        <f>IF(AND(Data!AU$26=$I17,Data!AV$26=$J17),Data!AU$4,"")</f>
        <v/>
      </c>
      <c r="AH17" s="2" t="str">
        <f>IF(AND(Data!AW$26=$I17,Data!AX$26=$J17),Data!AW$4,"")</f>
        <v/>
      </c>
      <c r="AI17" s="2" t="str">
        <f>IF(AND(Data!AY$26=$I17,Data!AZ$26=$J17),Data!AY$4,"")</f>
        <v/>
      </c>
      <c r="AJ17" s="2" t="str">
        <f>IF(AND(Data!BA$26=$I17,Data!BB$26=$J17),Data!BA$4,"")</f>
        <v/>
      </c>
      <c r="AK17" s="2" t="str">
        <f>IF(AND(Data!BC$26=$I17,Data!BD$26=$J17),Data!BC$4,"")</f>
        <v/>
      </c>
      <c r="AL17" s="2" t="str">
        <f>IF(AND(Data!BE$26=$I17,Data!BF$26=$J17),Data!BE$4,"")</f>
        <v/>
      </c>
      <c r="AM17" s="2" t="str">
        <f>IF(AND(Data!BG$26=$I17,Data!BH$26=$J17),Data!BG$4,"")</f>
        <v/>
      </c>
      <c r="AN17" s="2" t="str">
        <f>IF(AND(Data!BI$26=$I17,Data!BJ$26=$J17),Data!BI$4,"")</f>
        <v/>
      </c>
    </row>
    <row r="18" spans="7:40" ht="18.75">
      <c r="I18" s="1">
        <v>2</v>
      </c>
      <c r="J18" s="10">
        <v>0</v>
      </c>
      <c r="K18" s="2" t="str">
        <f>IF(AND(Data!C$26=$I18,Data!D$26=$J18),Data!C$4,"")</f>
        <v/>
      </c>
      <c r="L18" s="2" t="str">
        <f>IF(AND(Data!E$26=$I18,Data!F$26=$J18),Data!E$4,"")</f>
        <v/>
      </c>
      <c r="M18" s="2" t="str">
        <f>IF(AND(Data!G$26=$I18,Data!H$26=$J18),Data!G$4,"")</f>
        <v/>
      </c>
      <c r="N18" s="2" t="str">
        <f>IF(AND(Data!I$26=$I18,Data!J$26=$J18),Data!I$4,"")</f>
        <v/>
      </c>
      <c r="O18" s="2" t="str">
        <f>IF(AND(Data!K$26=$I18,Data!L$26=$J18),Data!K$4,"")</f>
        <v/>
      </c>
      <c r="P18" s="2" t="str">
        <f>IF(AND(Data!M$26=$I18,Data!N$26=$J18),Data!M$4,"")</f>
        <v/>
      </c>
      <c r="Q18" s="2" t="str">
        <f>IF(AND(Data!O$26=$I18,Data!P$26=$J18),Data!O$4,"")</f>
        <v/>
      </c>
      <c r="R18" s="2" t="str">
        <f>IF(AND(Data!Q$26=$I18,Data!R$26=$J18),Data!Q$4,"")</f>
        <v/>
      </c>
      <c r="S18" s="2" t="str">
        <f>IF(AND(Data!S$26=$I18,Data!T$26=$J18),Data!S$4,"")</f>
        <v/>
      </c>
      <c r="T18" s="2" t="str">
        <f>IF(AND(Data!U$26=$I18,Data!V$26=$J18),Data!U$4,"")</f>
        <v/>
      </c>
      <c r="U18" s="2" t="str">
        <f>IF(AND(Data!W$26=$I18,Data!X$26=$J18),Data!W$4,"")</f>
        <v/>
      </c>
      <c r="V18" s="2" t="str">
        <f>IF(AND(Data!Y$26=$I18,Data!Z$26=$J18),Data!Y$4,"")</f>
        <v/>
      </c>
      <c r="W18" s="2" t="str">
        <f>IF(AND(Data!AA$26=$I18,Data!AB$26=$J18),Data!AA$4,"")</f>
        <v/>
      </c>
      <c r="X18" s="2" t="str">
        <f>IF(AND(Data!AC$26=$I18,Data!AD$26=$J18),Data!AC$4,"")</f>
        <v/>
      </c>
      <c r="Y18" s="2" t="str">
        <f>IF(AND(Data!AE$26=$I18,Data!AF$26=$J18),Data!AE$4,"")</f>
        <v/>
      </c>
      <c r="Z18" s="2" t="str">
        <f>IF(AND(Data!AG$26=$I18,Data!AH$26=$J18),Data!AG$4,"")</f>
        <v/>
      </c>
      <c r="AA18" s="2" t="str">
        <f>IF(AND(Data!AI$26=$I18,Data!AJ$26=$J18),Data!AI$4,"")</f>
        <v/>
      </c>
      <c r="AB18" s="2" t="str">
        <f>IF(AND(Data!AK$26=$I18,Data!AL$26=$J18),Data!AK$4,"")</f>
        <v/>
      </c>
      <c r="AC18" s="2" t="str">
        <f>IF(AND(Data!AM$26=$I18,Data!AN$26=$J18),Data!AM$4,"")</f>
        <v/>
      </c>
      <c r="AD18" s="2" t="str">
        <f>IF(AND(Data!AO$26=$I18,Data!AP$26=$J18),Data!AO$4,"")</f>
        <v/>
      </c>
      <c r="AE18" s="2" t="str">
        <f>IF(AND(Data!AQ$26=$I18,Data!AR$26=$J18),Data!AQ$4,"")</f>
        <v/>
      </c>
      <c r="AF18" s="2" t="str">
        <f>IF(AND(Data!AS$26=$I18,Data!AT$26=$J18),Data!AS$4,"")</f>
        <v/>
      </c>
      <c r="AG18" s="2" t="str">
        <f>IF(AND(Data!AU$26=$I18,Data!AV$26=$J18),Data!AU$4,"")</f>
        <v/>
      </c>
      <c r="AH18" s="2" t="str">
        <f>IF(AND(Data!AW$26=$I18,Data!AX$26=$J18),Data!AW$4,"")</f>
        <v/>
      </c>
      <c r="AI18" s="2" t="str">
        <f>IF(AND(Data!AY$26=$I18,Data!AZ$26=$J18),Data!AY$4,"")</f>
        <v/>
      </c>
      <c r="AJ18" s="2" t="str">
        <f>IF(AND(Data!BA$26=$I18,Data!BB$26=$J18),Data!BA$4,"")</f>
        <v/>
      </c>
      <c r="AK18" s="2" t="str">
        <f>IF(AND(Data!BC$26=$I18,Data!BD$26=$J18),Data!BC$4,"")</f>
        <v/>
      </c>
      <c r="AL18" s="2" t="str">
        <f>IF(AND(Data!BE$26=$I18,Data!BF$26=$J18),Data!BE$4,"")</f>
        <v/>
      </c>
      <c r="AM18" s="2" t="str">
        <f>IF(AND(Data!BG$26=$I18,Data!BH$26=$J18),Data!BG$4,"")</f>
        <v/>
      </c>
      <c r="AN18" s="2" t="str">
        <f>IF(AND(Data!BI$26=$I18,Data!BJ$26=$J18),Data!BI$4,"")</f>
        <v/>
      </c>
    </row>
    <row r="19" spans="7:40" ht="18.75">
      <c r="I19" s="1">
        <v>2</v>
      </c>
      <c r="J19" s="10">
        <v>1</v>
      </c>
      <c r="K19" s="2" t="str">
        <f>IF(AND(Data!C$26=$I19,Data!D$26=$J19),Data!C$4,"")</f>
        <v/>
      </c>
      <c r="L19" s="2" t="str">
        <f>IF(AND(Data!E$26=$I19,Data!F$26=$J19),Data!E$4,"")</f>
        <v/>
      </c>
      <c r="M19" s="2" t="str">
        <f>IF(AND(Data!G$26=$I19,Data!H$26=$J19),Data!G$4,"")</f>
        <v/>
      </c>
      <c r="N19" s="2" t="str">
        <f>IF(AND(Data!I$26=$I19,Data!J$26=$J19),Data!I$4,"")</f>
        <v/>
      </c>
      <c r="O19" s="2" t="str">
        <f>IF(AND(Data!K$26=$I19,Data!L$26=$J19),Data!K$4,"")</f>
        <v/>
      </c>
      <c r="P19" s="2" t="str">
        <f>IF(AND(Data!M$26=$I19,Data!N$26=$J19),Data!M$4,"")</f>
        <v/>
      </c>
      <c r="Q19" s="2" t="str">
        <f>IF(AND(Data!O$26=$I19,Data!P$26=$J19),Data!O$4,"")</f>
        <v/>
      </c>
      <c r="R19" s="2" t="str">
        <f>IF(AND(Data!Q$26=$I19,Data!R$26=$J19),Data!Q$4,"")</f>
        <v/>
      </c>
      <c r="S19" s="2" t="str">
        <f>IF(AND(Data!S$26=$I19,Data!T$26=$J19),Data!S$4,"")</f>
        <v/>
      </c>
      <c r="T19" s="2" t="str">
        <f>IF(AND(Data!U$26=$I19,Data!V$26=$J19),Data!U$4,"")</f>
        <v/>
      </c>
      <c r="U19" s="2" t="str">
        <f>IF(AND(Data!W$26=$I19,Data!X$26=$J19),Data!W$4,"")</f>
        <v/>
      </c>
      <c r="V19" s="2" t="str">
        <f>IF(AND(Data!Y$26=$I19,Data!Z$26=$J19),Data!Y$4,"")</f>
        <v/>
      </c>
      <c r="W19" s="2" t="str">
        <f>IF(AND(Data!AA$26=$I19,Data!AB$26=$J19),Data!AA$4,"")</f>
        <v/>
      </c>
      <c r="X19" s="2" t="str">
        <f>IF(AND(Data!AC$26=$I19,Data!AD$26=$J19),Data!AC$4,"")</f>
        <v/>
      </c>
      <c r="Y19" s="2" t="str">
        <f>IF(AND(Data!AE$26=$I19,Data!AF$26=$J19),Data!AE$4,"")</f>
        <v/>
      </c>
      <c r="Z19" s="2" t="str">
        <f>IF(AND(Data!AG$26=$I19,Data!AH$26=$J19),Data!AG$4,"")</f>
        <v/>
      </c>
      <c r="AA19" s="2" t="str">
        <f>IF(AND(Data!AI$26=$I19,Data!AJ$26=$J19),Data!AI$4,"")</f>
        <v/>
      </c>
      <c r="AB19" s="2" t="str">
        <f>IF(AND(Data!AK$26=$I19,Data!AL$26=$J19),Data!AK$4,"")</f>
        <v/>
      </c>
      <c r="AC19" s="2" t="str">
        <f>IF(AND(Data!AM$26=$I19,Data!AN$26=$J19),Data!AM$4,"")</f>
        <v/>
      </c>
      <c r="AD19" s="2" t="str">
        <f>IF(AND(Data!AO$26=$I19,Data!AP$26=$J19),Data!AO$4,"")</f>
        <v/>
      </c>
      <c r="AE19" s="2" t="str">
        <f>IF(AND(Data!AQ$26=$I19,Data!AR$26=$J19),Data!AQ$4,"")</f>
        <v/>
      </c>
      <c r="AF19" s="2" t="str">
        <f>IF(AND(Data!AS$26=$I19,Data!AT$26=$J19),Data!AS$4,"")</f>
        <v/>
      </c>
      <c r="AG19" s="2" t="str">
        <f>IF(AND(Data!AU$26=$I19,Data!AV$26=$J19),Data!AU$4,"")</f>
        <v/>
      </c>
      <c r="AH19" s="2" t="str">
        <f>IF(AND(Data!AW$26=$I19,Data!AX$26=$J19),Data!AW$4,"")</f>
        <v/>
      </c>
      <c r="AI19" s="2" t="str">
        <f>IF(AND(Data!AY$26=$I19,Data!AZ$26=$J19),Data!AY$4,"")</f>
        <v/>
      </c>
      <c r="AJ19" s="2" t="str">
        <f>IF(AND(Data!BA$26=$I19,Data!BB$26=$J19),Data!BA$4,"")</f>
        <v/>
      </c>
      <c r="AK19" s="2" t="str">
        <f>IF(AND(Data!BC$26=$I19,Data!BD$26=$J19),Data!BC$4,"")</f>
        <v/>
      </c>
      <c r="AL19" s="2" t="str">
        <f>IF(AND(Data!BE$26=$I19,Data!BF$26=$J19),Data!BE$4,"")</f>
        <v/>
      </c>
      <c r="AM19" s="2" t="str">
        <f>IF(AND(Data!BG$26=$I19,Data!BH$26=$J19),Data!BG$4,"")</f>
        <v/>
      </c>
      <c r="AN19" s="2" t="str">
        <f>IF(AND(Data!BI$26=$I19,Data!BJ$26=$J19),Data!BI$4,"")</f>
        <v/>
      </c>
    </row>
    <row r="20" spans="7:40" ht="18.75">
      <c r="I20" s="1">
        <v>2</v>
      </c>
      <c r="J20" s="10">
        <v>2</v>
      </c>
      <c r="K20" s="2" t="str">
        <f>IF(AND(Data!C$26=$I20,Data!D$26=$J20),Data!C$4,"")</f>
        <v/>
      </c>
      <c r="L20" s="2" t="str">
        <f>IF(AND(Data!E$26=$I20,Data!F$26=$J20),Data!E$4,"")</f>
        <v/>
      </c>
      <c r="M20" s="2" t="str">
        <f>IF(AND(Data!G$26=$I20,Data!H$26=$J20),Data!G$4,"")</f>
        <v/>
      </c>
      <c r="N20" s="2" t="str">
        <f>IF(AND(Data!I$26=$I20,Data!J$26=$J20),Data!I$4,"")</f>
        <v/>
      </c>
      <c r="O20" s="2" t="str">
        <f>IF(AND(Data!K$26=$I20,Data!L$26=$J20),Data!K$4,"")</f>
        <v/>
      </c>
      <c r="P20" s="2" t="str">
        <f>IF(AND(Data!M$26=$I20,Data!N$26=$J20),Data!M$4,"")</f>
        <v/>
      </c>
      <c r="Q20" s="2" t="str">
        <f>IF(AND(Data!O$26=$I20,Data!P$26=$J20),Data!O$4,"")</f>
        <v/>
      </c>
      <c r="R20" s="2" t="str">
        <f>IF(AND(Data!Q$26=$I20,Data!R$26=$J20),Data!Q$4,"")</f>
        <v/>
      </c>
      <c r="S20" s="2" t="str">
        <f>IF(AND(Data!S$26=$I20,Data!T$26=$J20),Data!S$4,"")</f>
        <v/>
      </c>
      <c r="T20" s="2" t="str">
        <f>IF(AND(Data!U$26=$I20,Data!V$26=$J20),Data!U$4,"")</f>
        <v/>
      </c>
      <c r="U20" s="2" t="str">
        <f>IF(AND(Data!W$26=$I20,Data!X$26=$J20),Data!W$4,"")</f>
        <v/>
      </c>
      <c r="V20" s="2" t="str">
        <f>IF(AND(Data!Y$26=$I20,Data!Z$26=$J20),Data!Y$4,"")</f>
        <v/>
      </c>
      <c r="W20" s="2" t="str">
        <f>IF(AND(Data!AA$26=$I20,Data!AB$26=$J20),Data!AA$4,"")</f>
        <v/>
      </c>
      <c r="X20" s="2" t="str">
        <f>IF(AND(Data!AC$26=$I20,Data!AD$26=$J20),Data!AC$4,"")</f>
        <v/>
      </c>
      <c r="Y20" s="2" t="str">
        <f>IF(AND(Data!AE$26=$I20,Data!AF$26=$J20),Data!AE$4,"")</f>
        <v/>
      </c>
      <c r="Z20" s="2" t="str">
        <f>IF(AND(Data!AG$26=$I20,Data!AH$26=$J20),Data!AG$4,"")</f>
        <v/>
      </c>
      <c r="AA20" s="2" t="str">
        <f>IF(AND(Data!AI$26=$I20,Data!AJ$26=$J20),Data!AI$4,"")</f>
        <v/>
      </c>
      <c r="AB20" s="2" t="str">
        <f>IF(AND(Data!AK$26=$I20,Data!AL$26=$J20),Data!AK$4,"")</f>
        <v/>
      </c>
      <c r="AC20" s="2" t="str">
        <f>IF(AND(Data!AM$26=$I20,Data!AN$26=$J20),Data!AM$4,"")</f>
        <v/>
      </c>
      <c r="AD20" s="2" t="str">
        <f>IF(AND(Data!AO$26=$I20,Data!AP$26=$J20),Data!AO$4,"")</f>
        <v/>
      </c>
      <c r="AE20" s="2" t="str">
        <f>IF(AND(Data!AQ$26=$I20,Data!AR$26=$J20),Data!AQ$4,"")</f>
        <v/>
      </c>
      <c r="AF20" s="2" t="str">
        <f>IF(AND(Data!AS$26=$I20,Data!AT$26=$J20),Data!AS$4,"")</f>
        <v/>
      </c>
      <c r="AG20" s="2" t="str">
        <f>IF(AND(Data!AU$26=$I20,Data!AV$26=$J20),Data!AU$4,"")</f>
        <v/>
      </c>
      <c r="AH20" s="2" t="str">
        <f>IF(AND(Data!AW$26=$I20,Data!AX$26=$J20),Data!AW$4,"")</f>
        <v/>
      </c>
      <c r="AI20" s="2" t="str">
        <f>IF(AND(Data!AY$26=$I20,Data!AZ$26=$J20),Data!AY$4,"")</f>
        <v/>
      </c>
      <c r="AJ20" s="2" t="str">
        <f>IF(AND(Data!BA$26=$I20,Data!BB$26=$J20),Data!BA$4,"")</f>
        <v/>
      </c>
      <c r="AK20" s="2" t="str">
        <f>IF(AND(Data!BC$26=$I20,Data!BD$26=$J20),Data!BC$4,"")</f>
        <v/>
      </c>
      <c r="AL20" s="2" t="str">
        <f>IF(AND(Data!BE$26=$I20,Data!BF$26=$J20),Data!BE$4,"")</f>
        <v/>
      </c>
      <c r="AM20" s="2" t="str">
        <f>IF(AND(Data!BG$26=$I20,Data!BH$26=$J20),Data!BG$4,"")</f>
        <v/>
      </c>
      <c r="AN20" s="2" t="str">
        <f>IF(AND(Data!BI$26=$I20,Data!BJ$26=$J20),Data!BI$4,"")</f>
        <v/>
      </c>
    </row>
    <row r="21" spans="7:40" ht="18.75">
      <c r="I21" s="1">
        <v>2</v>
      </c>
      <c r="J21" s="10">
        <v>3</v>
      </c>
      <c r="K21" s="2" t="str">
        <f>IF(AND(Data!C$26=$I21,Data!D$26=$J21),Data!C$4,"")</f>
        <v/>
      </c>
      <c r="L21" s="2" t="str">
        <f>IF(AND(Data!E$26=$I21,Data!F$26=$J21),Data!E$4,"")</f>
        <v/>
      </c>
      <c r="M21" s="2" t="str">
        <f>IF(AND(Data!G$26=$I21,Data!H$26=$J21),Data!G$4,"")</f>
        <v/>
      </c>
      <c r="N21" s="2" t="str">
        <f>IF(AND(Data!I$26=$I21,Data!J$26=$J21),Data!I$4,"")</f>
        <v/>
      </c>
      <c r="O21" s="2" t="str">
        <f>IF(AND(Data!K$26=$I21,Data!L$26=$J21),Data!K$4,"")</f>
        <v/>
      </c>
      <c r="P21" s="2" t="str">
        <f>IF(AND(Data!M$26=$I21,Data!N$26=$J21),Data!M$4,"")</f>
        <v/>
      </c>
      <c r="Q21" s="2" t="str">
        <f>IF(AND(Data!O$26=$I21,Data!P$26=$J21),Data!O$4,"")</f>
        <v/>
      </c>
      <c r="R21" s="2" t="str">
        <f>IF(AND(Data!Q$26=$I21,Data!R$26=$J21),Data!Q$4,"")</f>
        <v/>
      </c>
      <c r="S21" s="2" t="str">
        <f>IF(AND(Data!S$26=$I21,Data!T$26=$J21),Data!S$4,"")</f>
        <v/>
      </c>
      <c r="T21" s="2" t="str">
        <f>IF(AND(Data!U$26=$I21,Data!V$26=$J21),Data!U$4,"")</f>
        <v/>
      </c>
      <c r="U21" s="2" t="str">
        <f>IF(AND(Data!W$26=$I21,Data!X$26=$J21),Data!W$4,"")</f>
        <v/>
      </c>
      <c r="V21" s="2" t="str">
        <f>IF(AND(Data!Y$26=$I21,Data!Z$26=$J21),Data!Y$4,"")</f>
        <v/>
      </c>
      <c r="W21" s="2" t="str">
        <f>IF(AND(Data!AA$26=$I21,Data!AB$26=$J21),Data!AA$4,"")</f>
        <v/>
      </c>
      <c r="X21" s="2" t="str">
        <f>IF(AND(Data!AC$26=$I21,Data!AD$26=$J21),Data!AC$4,"")</f>
        <v/>
      </c>
      <c r="Y21" s="2" t="str">
        <f>IF(AND(Data!AE$26=$I21,Data!AF$26=$J21),Data!AE$4,"")</f>
        <v/>
      </c>
      <c r="Z21" s="2" t="str">
        <f>IF(AND(Data!AG$26=$I21,Data!AH$26=$J21),Data!AG$4,"")</f>
        <v/>
      </c>
      <c r="AA21" s="2" t="str">
        <f>IF(AND(Data!AI$26=$I21,Data!AJ$26=$J21),Data!AI$4,"")</f>
        <v/>
      </c>
      <c r="AB21" s="2" t="str">
        <f>IF(AND(Data!AK$26=$I21,Data!AL$26=$J21),Data!AK$4,"")</f>
        <v/>
      </c>
      <c r="AC21" s="2" t="str">
        <f>IF(AND(Data!AM$26=$I21,Data!AN$26=$J21),Data!AM$4,"")</f>
        <v/>
      </c>
      <c r="AD21" s="2" t="str">
        <f>IF(AND(Data!AO$26=$I21,Data!AP$26=$J21),Data!AO$4,"")</f>
        <v/>
      </c>
      <c r="AE21" s="2" t="str">
        <f>IF(AND(Data!AQ$26=$I21,Data!AR$26=$J21),Data!AQ$4,"")</f>
        <v/>
      </c>
      <c r="AF21" s="2" t="str">
        <f>IF(AND(Data!AS$26=$I21,Data!AT$26=$J21),Data!AS$4,"")</f>
        <v/>
      </c>
      <c r="AG21" s="2" t="str">
        <f>IF(AND(Data!AU$26=$I21,Data!AV$26=$J21),Data!AU$4,"")</f>
        <v/>
      </c>
      <c r="AH21" s="2" t="str">
        <f>IF(AND(Data!AW$26=$I21,Data!AX$26=$J21),Data!AW$4,"")</f>
        <v/>
      </c>
      <c r="AI21" s="2" t="str">
        <f>IF(AND(Data!AY$26=$I21,Data!AZ$26=$J21),Data!AY$4,"")</f>
        <v/>
      </c>
      <c r="AJ21" s="2" t="str">
        <f>IF(AND(Data!BA$26=$I21,Data!BB$26=$J21),Data!BA$4,"")</f>
        <v/>
      </c>
      <c r="AK21" s="2" t="str">
        <f>IF(AND(Data!BC$26=$I21,Data!BD$26=$J21),Data!BC$4,"")</f>
        <v/>
      </c>
      <c r="AL21" s="2" t="str">
        <f>IF(AND(Data!BE$26=$I21,Data!BF$26=$J21),Data!BE$4,"")</f>
        <v/>
      </c>
      <c r="AM21" s="2" t="str">
        <f>IF(AND(Data!BG$26=$I21,Data!BH$26=$J21),Data!BG$4,"")</f>
        <v/>
      </c>
      <c r="AN21" s="2" t="str">
        <f>IF(AND(Data!BI$26=$I21,Data!BJ$26=$J21),Data!BI$4,"")</f>
        <v/>
      </c>
    </row>
    <row r="22" spans="7:40" ht="18.75">
      <c r="I22" s="1">
        <v>1</v>
      </c>
      <c r="J22" s="10">
        <v>0</v>
      </c>
      <c r="K22" s="2" t="str">
        <f>IF(AND(Data!C$26=$I22,Data!D$26=$J22),Data!C$4,"")</f>
        <v/>
      </c>
      <c r="L22" s="2" t="str">
        <f>IF(AND(Data!E$26=$I22,Data!F$26=$J22),Data!E$4,"")</f>
        <v/>
      </c>
      <c r="M22" s="2" t="str">
        <f>IF(AND(Data!G$26=$I22,Data!H$26=$J22),Data!G$4,"")</f>
        <v/>
      </c>
      <c r="N22" s="2" t="str">
        <f>IF(AND(Data!I$26=$I22,Data!J$26=$J22),Data!I$4,"")</f>
        <v/>
      </c>
      <c r="O22" s="2" t="str">
        <f>IF(AND(Data!K$26=$I22,Data!L$26=$J22),Data!K$4,"")</f>
        <v/>
      </c>
      <c r="P22" s="2" t="str">
        <f>IF(AND(Data!M$26=$I22,Data!N$26=$J22),Data!M$4,"")</f>
        <v/>
      </c>
      <c r="Q22" s="2" t="str">
        <f>IF(AND(Data!O$26=$I22,Data!P$26=$J22),Data!O$4,"")</f>
        <v/>
      </c>
      <c r="R22" s="2" t="str">
        <f>IF(AND(Data!Q$26=$I22,Data!R$26=$J22),Data!Q$4,"")</f>
        <v/>
      </c>
      <c r="S22" s="2" t="str">
        <f>IF(AND(Data!S$26=$I22,Data!T$26=$J22),Data!S$4,"")</f>
        <v/>
      </c>
      <c r="T22" s="2" t="str">
        <f>IF(AND(Data!U$26=$I22,Data!V$26=$J22),Data!U$4,"")</f>
        <v/>
      </c>
      <c r="U22" s="2" t="str">
        <f>IF(AND(Data!W$26=$I22,Data!X$26=$J22),Data!W$4,"")</f>
        <v/>
      </c>
      <c r="V22" s="2" t="str">
        <f>IF(AND(Data!Y$26=$I22,Data!Z$26=$J22),Data!Y$4,"")</f>
        <v/>
      </c>
      <c r="W22" s="2" t="str">
        <f>IF(AND(Data!AA$26=$I22,Data!AB$26=$J22),Data!AA$4,"")</f>
        <v/>
      </c>
      <c r="X22" s="2" t="str">
        <f>IF(AND(Data!AC$26=$I22,Data!AD$26=$J22),Data!AC$4,"")</f>
        <v/>
      </c>
      <c r="Y22" s="2" t="str">
        <f>IF(AND(Data!AE$26=$I22,Data!AF$26=$J22),Data!AE$4,"")</f>
        <v/>
      </c>
      <c r="Z22" s="2" t="str">
        <f>IF(AND(Data!AG$26=$I22,Data!AH$26=$J22),Data!AG$4,"")</f>
        <v/>
      </c>
      <c r="AA22" s="2" t="str">
        <f>IF(AND(Data!AI$26=$I22,Data!AJ$26=$J22),Data!AI$4,"")</f>
        <v/>
      </c>
      <c r="AB22" s="2" t="str">
        <f>IF(AND(Data!AK$26=$I22,Data!AL$26=$J22),Data!AK$4,"")</f>
        <v/>
      </c>
      <c r="AC22" s="2" t="str">
        <f>IF(AND(Data!AM$26=$I22,Data!AN$26=$J22),Data!AM$4,"")</f>
        <v/>
      </c>
      <c r="AD22" s="2" t="str">
        <f>IF(AND(Data!AO$26=$I22,Data!AP$26=$J22),Data!AO$4,"")</f>
        <v/>
      </c>
      <c r="AE22" s="2" t="str">
        <f>IF(AND(Data!AQ$26=$I22,Data!AR$26=$J22),Data!AQ$4,"")</f>
        <v/>
      </c>
      <c r="AF22" s="2" t="str">
        <f>IF(AND(Data!AS$26=$I22,Data!AT$26=$J22),Data!AS$4,"")</f>
        <v/>
      </c>
      <c r="AG22" s="2" t="str">
        <f>IF(AND(Data!AU$26=$I22,Data!AV$26=$J22),Data!AU$4,"")</f>
        <v/>
      </c>
      <c r="AH22" s="2" t="str">
        <f>IF(AND(Data!AW$26=$I22,Data!AX$26=$J22),Data!AW$4,"")</f>
        <v/>
      </c>
      <c r="AI22" s="2" t="str">
        <f>IF(AND(Data!AY$26=$I22,Data!AZ$26=$J22),Data!AY$4,"")</f>
        <v/>
      </c>
      <c r="AJ22" s="2" t="str">
        <f>IF(AND(Data!BA$26=$I22,Data!BB$26=$J22),Data!BA$4,"")</f>
        <v/>
      </c>
      <c r="AK22" s="2" t="str">
        <f>IF(AND(Data!BC$26=$I22,Data!BD$26=$J22),Data!BC$4,"")</f>
        <v/>
      </c>
      <c r="AL22" s="2" t="str">
        <f>IF(AND(Data!BE$26=$I22,Data!BF$26=$J22),Data!BE$4,"")</f>
        <v/>
      </c>
      <c r="AM22" s="2" t="str">
        <f>IF(AND(Data!BG$26=$I22,Data!BH$26=$J22),Data!BG$4,"")</f>
        <v/>
      </c>
      <c r="AN22" s="2" t="str">
        <f>IF(AND(Data!BI$26=$I22,Data!BJ$26=$J22),Data!BI$4,"")</f>
        <v/>
      </c>
    </row>
    <row r="23" spans="7:40" ht="18.75">
      <c r="I23" s="1">
        <v>1</v>
      </c>
      <c r="J23" s="10">
        <v>1</v>
      </c>
      <c r="K23" s="2" t="str">
        <f>IF(AND(Data!C$26=$I23,Data!D$26=$J23),Data!C$4,"")</f>
        <v/>
      </c>
      <c r="L23" s="2" t="str">
        <f>IF(AND(Data!E$26=$I23,Data!F$26=$J23),Data!E$4,"")</f>
        <v/>
      </c>
      <c r="M23" s="2" t="str">
        <f>IF(AND(Data!G$26=$I23,Data!H$26=$J23),Data!G$4,"")</f>
        <v/>
      </c>
      <c r="N23" s="2" t="str">
        <f>IF(AND(Data!I$26=$I23,Data!J$26=$J23),Data!I$4,"")</f>
        <v/>
      </c>
      <c r="O23" s="2" t="str">
        <f>IF(AND(Data!K$26=$I23,Data!L$26=$J23),Data!K$4,"")</f>
        <v/>
      </c>
      <c r="P23" s="2" t="str">
        <f>IF(AND(Data!M$26=$I23,Data!N$26=$J23),Data!M$4,"")</f>
        <v/>
      </c>
      <c r="Q23" s="2" t="str">
        <f>IF(AND(Data!O$26=$I23,Data!P$26=$J23),Data!O$4,"")</f>
        <v/>
      </c>
      <c r="R23" s="2" t="str">
        <f>IF(AND(Data!Q$26=$I23,Data!R$26=$J23),Data!Q$4,"")</f>
        <v/>
      </c>
      <c r="S23" s="2" t="str">
        <f>IF(AND(Data!S$26=$I23,Data!T$26=$J23),Data!S$4,"")</f>
        <v/>
      </c>
      <c r="T23" s="2" t="str">
        <f>IF(AND(Data!U$26=$I23,Data!V$26=$J23),Data!U$4,"")</f>
        <v/>
      </c>
      <c r="U23" s="2" t="str">
        <f>IF(AND(Data!W$26=$I23,Data!X$26=$J23),Data!W$4,"")</f>
        <v/>
      </c>
      <c r="V23" s="2" t="str">
        <f>IF(AND(Data!Y$26=$I23,Data!Z$26=$J23),Data!Y$4,"")</f>
        <v/>
      </c>
      <c r="W23" s="2" t="str">
        <f>IF(AND(Data!AA$26=$I23,Data!AB$26=$J23),Data!AA$4,"")</f>
        <v/>
      </c>
      <c r="X23" s="2" t="str">
        <f>IF(AND(Data!AC$26=$I23,Data!AD$26=$J23),Data!AC$4,"")</f>
        <v/>
      </c>
      <c r="Y23" s="2" t="str">
        <f>IF(AND(Data!AE$26=$I23,Data!AF$26=$J23),Data!AE$4,"")</f>
        <v/>
      </c>
      <c r="Z23" s="2" t="str">
        <f>IF(AND(Data!AG$26=$I23,Data!AH$26=$J23),Data!AG$4,"")</f>
        <v/>
      </c>
      <c r="AA23" s="2" t="str">
        <f>IF(AND(Data!AI$26=$I23,Data!AJ$26=$J23),Data!AI$4,"")</f>
        <v/>
      </c>
      <c r="AB23" s="2" t="str">
        <f>IF(AND(Data!AK$26=$I23,Data!AL$26=$J23),Data!AK$4,"")</f>
        <v/>
      </c>
      <c r="AC23" s="2" t="str">
        <f>IF(AND(Data!AM$26=$I23,Data!AN$26=$J23),Data!AM$4,"")</f>
        <v/>
      </c>
      <c r="AD23" s="2" t="str">
        <f>IF(AND(Data!AO$26=$I23,Data!AP$26=$J23),Data!AO$4,"")</f>
        <v/>
      </c>
      <c r="AE23" s="2" t="str">
        <f>IF(AND(Data!AQ$26=$I23,Data!AR$26=$J23),Data!AQ$4,"")</f>
        <v/>
      </c>
      <c r="AF23" s="2" t="str">
        <f>IF(AND(Data!AS$26=$I23,Data!AT$26=$J23),Data!AS$4,"")</f>
        <v/>
      </c>
      <c r="AG23" s="2" t="str">
        <f>IF(AND(Data!AU$26=$I23,Data!AV$26=$J23),Data!AU$4,"")</f>
        <v/>
      </c>
      <c r="AH23" s="2" t="str">
        <f>IF(AND(Data!AW$26=$I23,Data!AX$26=$J23),Data!AW$4,"")</f>
        <v/>
      </c>
      <c r="AI23" s="2" t="str">
        <f>IF(AND(Data!AY$26=$I23,Data!AZ$26=$J23),Data!AY$4,"")</f>
        <v/>
      </c>
      <c r="AJ23" s="2" t="str">
        <f>IF(AND(Data!BA$26=$I23,Data!BB$26=$J23),Data!BA$4,"")</f>
        <v/>
      </c>
      <c r="AK23" s="2" t="str">
        <f>IF(AND(Data!BC$26=$I23,Data!BD$26=$J23),Data!BC$4,"")</f>
        <v/>
      </c>
      <c r="AL23" s="2" t="str">
        <f>IF(AND(Data!BE$26=$I23,Data!BF$26=$J23),Data!BE$4,"")</f>
        <v/>
      </c>
      <c r="AM23" s="2" t="str">
        <f>IF(AND(Data!BG$26=$I23,Data!BH$26=$J23),Data!BG$4,"")</f>
        <v/>
      </c>
      <c r="AN23" s="2" t="str">
        <f>IF(AND(Data!BI$26=$I23,Data!BJ$26=$J23),Data!BI$4,"")</f>
        <v/>
      </c>
    </row>
    <row r="24" spans="7:40" ht="18.75">
      <c r="I24" s="1">
        <v>1</v>
      </c>
      <c r="J24" s="10">
        <v>2</v>
      </c>
      <c r="K24" s="2" t="str">
        <f>IF(AND(Data!C$26=$I24,Data!D$26=$J24),Data!C$4,"")</f>
        <v/>
      </c>
      <c r="L24" s="2" t="str">
        <f>IF(AND(Data!E$26=$I24,Data!F$26=$J24),Data!E$4,"")</f>
        <v/>
      </c>
      <c r="M24" s="2" t="str">
        <f>IF(AND(Data!G$26=$I24,Data!H$26=$J24),Data!G$4,"")</f>
        <v/>
      </c>
      <c r="N24" s="2" t="str">
        <f>IF(AND(Data!I$26=$I24,Data!J$26=$J24),Data!I$4,"")</f>
        <v/>
      </c>
      <c r="O24" s="2" t="str">
        <f>IF(AND(Data!K$26=$I24,Data!L$26=$J24),Data!K$4,"")</f>
        <v/>
      </c>
      <c r="P24" s="2" t="str">
        <f>IF(AND(Data!M$26=$I24,Data!N$26=$J24),Data!M$4,"")</f>
        <v/>
      </c>
      <c r="Q24" s="2" t="str">
        <f>IF(AND(Data!O$26=$I24,Data!P$26=$J24),Data!O$4,"")</f>
        <v/>
      </c>
      <c r="R24" s="2" t="str">
        <f>IF(AND(Data!Q$26=$I24,Data!R$26=$J24),Data!Q$4,"")</f>
        <v/>
      </c>
      <c r="S24" s="2" t="str">
        <f>IF(AND(Data!S$26=$I24,Data!T$26=$J24),Data!S$4,"")</f>
        <v/>
      </c>
      <c r="T24" s="2" t="str">
        <f>IF(AND(Data!U$26=$I24,Data!V$26=$J24),Data!U$4,"")</f>
        <v/>
      </c>
      <c r="U24" s="2" t="str">
        <f>IF(AND(Data!W$26=$I24,Data!X$26=$J24),Data!W$4,"")</f>
        <v/>
      </c>
      <c r="V24" s="2" t="str">
        <f>IF(AND(Data!Y$26=$I24,Data!Z$26=$J24),Data!Y$4,"")</f>
        <v/>
      </c>
      <c r="W24" s="2" t="str">
        <f>IF(AND(Data!AA$26=$I24,Data!AB$26=$J24),Data!AA$4,"")</f>
        <v/>
      </c>
      <c r="X24" s="2" t="str">
        <f>IF(AND(Data!AC$26=$I24,Data!AD$26=$J24),Data!AC$4,"")</f>
        <v/>
      </c>
      <c r="Y24" s="2" t="str">
        <f>IF(AND(Data!AE$26=$I24,Data!AF$26=$J24),Data!AE$4,"")</f>
        <v/>
      </c>
      <c r="Z24" s="2" t="str">
        <f>IF(AND(Data!AG$26=$I24,Data!AH$26=$J24),Data!AG$4,"")</f>
        <v/>
      </c>
      <c r="AA24" s="2" t="str">
        <f>IF(AND(Data!AI$26=$I24,Data!AJ$26=$J24),Data!AI$4,"")</f>
        <v/>
      </c>
      <c r="AB24" s="2" t="str">
        <f>IF(AND(Data!AK$26=$I24,Data!AL$26=$J24),Data!AK$4,"")</f>
        <v/>
      </c>
      <c r="AC24" s="2" t="str">
        <f>IF(AND(Data!AM$26=$I24,Data!AN$26=$J24),Data!AM$4,"")</f>
        <v/>
      </c>
      <c r="AD24" s="2" t="str">
        <f>IF(AND(Data!AO$26=$I24,Data!AP$26=$J24),Data!AO$4,"")</f>
        <v/>
      </c>
      <c r="AE24" s="2" t="str">
        <f>IF(AND(Data!AQ$26=$I24,Data!AR$26=$J24),Data!AQ$4,"")</f>
        <v/>
      </c>
      <c r="AF24" s="2" t="str">
        <f>IF(AND(Data!AS$26=$I24,Data!AT$26=$J24),Data!AS$4,"")</f>
        <v/>
      </c>
      <c r="AG24" s="2" t="str">
        <f>IF(AND(Data!AU$26=$I24,Data!AV$26=$J24),Data!AU$4,"")</f>
        <v/>
      </c>
      <c r="AH24" s="2" t="str">
        <f>IF(AND(Data!AW$26=$I24,Data!AX$26=$J24),Data!AW$4,"")</f>
        <v/>
      </c>
      <c r="AI24" s="2" t="str">
        <f>IF(AND(Data!AY$26=$I24,Data!AZ$26=$J24),Data!AY$4,"")</f>
        <v/>
      </c>
      <c r="AJ24" s="2" t="str">
        <f>IF(AND(Data!BA$26=$I24,Data!BB$26=$J24),Data!BA$4,"")</f>
        <v/>
      </c>
      <c r="AK24" s="2" t="str">
        <f>IF(AND(Data!BC$26=$I24,Data!BD$26=$J24),Data!BC$4,"")</f>
        <v/>
      </c>
      <c r="AL24" s="2" t="str">
        <f>IF(AND(Data!BE$26=$I24,Data!BF$26=$J24),Data!BE$4,"")</f>
        <v/>
      </c>
      <c r="AM24" s="2" t="str">
        <f>IF(AND(Data!BG$26=$I24,Data!BH$26=$J24),Data!BG$4,"")</f>
        <v/>
      </c>
      <c r="AN24" s="2" t="str">
        <f>IF(AND(Data!BI$26=$I24,Data!BJ$26=$J24),Data!BI$4,"")</f>
        <v/>
      </c>
    </row>
    <row r="25" spans="7:40" ht="18.75">
      <c r="I25" s="1">
        <v>1</v>
      </c>
      <c r="J25" s="10">
        <v>3</v>
      </c>
      <c r="K25" s="2" t="str">
        <f>IF(AND(Data!C$26=$I25,Data!D$26=$J25),Data!C$4,"")</f>
        <v/>
      </c>
      <c r="L25" s="2" t="str">
        <f>IF(AND(Data!E$26=$I25,Data!F$26=$J25),Data!E$4,"")</f>
        <v/>
      </c>
      <c r="M25" s="2" t="str">
        <f>IF(AND(Data!G$26=$I25,Data!H$26=$J25),Data!G$4,"")</f>
        <v/>
      </c>
      <c r="N25" s="2" t="str">
        <f>IF(AND(Data!I$26=$I25,Data!J$26=$J25),Data!I$4,"")</f>
        <v/>
      </c>
      <c r="O25" s="2" t="str">
        <f>IF(AND(Data!K$26=$I25,Data!L$26=$J25),Data!K$4,"")</f>
        <v/>
      </c>
      <c r="P25" s="2" t="str">
        <f>IF(AND(Data!M$26=$I25,Data!N$26=$J25),Data!M$4,"")</f>
        <v/>
      </c>
      <c r="Q25" s="2" t="str">
        <f>IF(AND(Data!O$26=$I25,Data!P$26=$J25),Data!O$4,"")</f>
        <v/>
      </c>
      <c r="R25" s="2" t="str">
        <f>IF(AND(Data!Q$26=$I25,Data!R$26=$J25),Data!Q$4,"")</f>
        <v/>
      </c>
      <c r="S25" s="2" t="str">
        <f>IF(AND(Data!S$26=$I25,Data!T$26=$J25),Data!S$4,"")</f>
        <v/>
      </c>
      <c r="T25" s="2" t="str">
        <f>IF(AND(Data!U$26=$I25,Data!V$26=$J25),Data!U$4,"")</f>
        <v/>
      </c>
      <c r="U25" s="2" t="str">
        <f>IF(AND(Data!W$26=$I25,Data!X$26=$J25),Data!W$4,"")</f>
        <v/>
      </c>
      <c r="V25" s="2" t="str">
        <f>IF(AND(Data!Y$26=$I25,Data!Z$26=$J25),Data!Y$4,"")</f>
        <v/>
      </c>
      <c r="W25" s="2" t="str">
        <f>IF(AND(Data!AA$26=$I25,Data!AB$26=$J25),Data!AA$4,"")</f>
        <v/>
      </c>
      <c r="X25" s="2" t="str">
        <f>IF(AND(Data!AC$26=$I25,Data!AD$26=$J25),Data!AC$4,"")</f>
        <v/>
      </c>
      <c r="Y25" s="2" t="str">
        <f>IF(AND(Data!AE$26=$I25,Data!AF$26=$J25),Data!AE$4,"")</f>
        <v/>
      </c>
      <c r="Z25" s="2" t="str">
        <f>IF(AND(Data!AG$26=$I25,Data!AH$26=$J25),Data!AG$4,"")</f>
        <v/>
      </c>
      <c r="AA25" s="2" t="str">
        <f>IF(AND(Data!AI$26=$I25,Data!AJ$26=$J25),Data!AI$4,"")</f>
        <v/>
      </c>
      <c r="AB25" s="2" t="str">
        <f>IF(AND(Data!AK$26=$I25,Data!AL$26=$J25),Data!AK$4,"")</f>
        <v/>
      </c>
      <c r="AC25" s="2" t="str">
        <f>IF(AND(Data!AM$26=$I25,Data!AN$26=$J25),Data!AM$4,"")</f>
        <v/>
      </c>
      <c r="AD25" s="2" t="str">
        <f>IF(AND(Data!AO$26=$I25,Data!AP$26=$J25),Data!AO$4,"")</f>
        <v/>
      </c>
      <c r="AE25" s="2" t="str">
        <f>IF(AND(Data!AQ$26=$I25,Data!AR$26=$J25),Data!AQ$4,"")</f>
        <v/>
      </c>
      <c r="AF25" s="2" t="str">
        <f>IF(AND(Data!AS$26=$I25,Data!AT$26=$J25),Data!AS$4,"")</f>
        <v/>
      </c>
      <c r="AG25" s="2" t="str">
        <f>IF(AND(Data!AU$26=$I25,Data!AV$26=$J25),Data!AU$4,"")</f>
        <v/>
      </c>
      <c r="AH25" s="2" t="str">
        <f>IF(AND(Data!AW$26=$I25,Data!AX$26=$J25),Data!AW$4,"")</f>
        <v/>
      </c>
      <c r="AI25" s="2" t="str">
        <f>IF(AND(Data!AY$26=$I25,Data!AZ$26=$J25),Data!AY$4,"")</f>
        <v/>
      </c>
      <c r="AJ25" s="2" t="str">
        <f>IF(AND(Data!BA$26=$I25,Data!BB$26=$J25),Data!BA$4,"")</f>
        <v/>
      </c>
      <c r="AK25" s="2" t="str">
        <f>IF(AND(Data!BC$26=$I25,Data!BD$26=$J25),Data!BC$4,"")</f>
        <v/>
      </c>
      <c r="AL25" s="2" t="str">
        <f>IF(AND(Data!BE$26=$I25,Data!BF$26=$J25),Data!BE$4,"")</f>
        <v/>
      </c>
      <c r="AM25" s="2" t="str">
        <f>IF(AND(Data!BG$26=$I25,Data!BH$26=$J25),Data!BG$4,"")</f>
        <v/>
      </c>
      <c r="AN25" s="2" t="str">
        <f>IF(AND(Data!BI$26=$I25,Data!BJ$26=$J25),Data!BI$4,"")</f>
        <v/>
      </c>
    </row>
    <row r="26" spans="7:40" ht="18.75">
      <c r="I26" s="1">
        <v>1</v>
      </c>
      <c r="J26" s="10">
        <v>4</v>
      </c>
      <c r="K26" s="2" t="str">
        <f>IF(AND(Data!C$26=$I26,Data!D$26=$J26),Data!C$4,"")</f>
        <v/>
      </c>
      <c r="L26" s="2" t="str">
        <f>IF(AND(Data!E$26=$I26,Data!F$26=$J26),Data!E$4,"")</f>
        <v/>
      </c>
      <c r="M26" s="2" t="str">
        <f>IF(AND(Data!G$26=$I26,Data!H$26=$J26),Data!G$4,"")</f>
        <v/>
      </c>
      <c r="N26" s="2" t="str">
        <f>IF(AND(Data!I$26=$I26,Data!J$26=$J26),Data!I$4,"")</f>
        <v/>
      </c>
      <c r="O26" s="2" t="str">
        <f>IF(AND(Data!K$26=$I26,Data!L$26=$J26),Data!K$4,"")</f>
        <v/>
      </c>
      <c r="P26" s="2" t="str">
        <f>IF(AND(Data!M$26=$I26,Data!N$26=$J26),Data!M$4,"")</f>
        <v/>
      </c>
      <c r="Q26" s="2" t="str">
        <f>IF(AND(Data!O$26=$I26,Data!P$26=$J26),Data!O$4,"")</f>
        <v/>
      </c>
      <c r="R26" s="2" t="str">
        <f>IF(AND(Data!Q$26=$I26,Data!R$26=$J26),Data!Q$4,"")</f>
        <v/>
      </c>
      <c r="S26" s="2" t="str">
        <f>IF(AND(Data!S$26=$I26,Data!T$26=$J26),Data!S$4,"")</f>
        <v/>
      </c>
      <c r="T26" s="2" t="str">
        <f>IF(AND(Data!U$26=$I26,Data!V$26=$J26),Data!U$4,"")</f>
        <v/>
      </c>
      <c r="U26" s="2" t="str">
        <f>IF(AND(Data!W$26=$I26,Data!X$26=$J26),Data!W$4,"")</f>
        <v/>
      </c>
      <c r="V26" s="2" t="str">
        <f>IF(AND(Data!Y$26=$I26,Data!Z$26=$J26),Data!Y$4,"")</f>
        <v/>
      </c>
      <c r="W26" s="2" t="str">
        <f>IF(AND(Data!AA$26=$I26,Data!AB$26=$J26),Data!AA$4,"")</f>
        <v/>
      </c>
      <c r="X26" s="2" t="str">
        <f>IF(AND(Data!AC$26=$I26,Data!AD$26=$J26),Data!AC$4,"")</f>
        <v/>
      </c>
      <c r="Y26" s="2" t="str">
        <f>IF(AND(Data!AE$26=$I26,Data!AF$26=$J26),Data!AE$4,"")</f>
        <v/>
      </c>
      <c r="Z26" s="2" t="str">
        <f>IF(AND(Data!AG$26=$I26,Data!AH$26=$J26),Data!AG$4,"")</f>
        <v/>
      </c>
      <c r="AA26" s="2" t="str">
        <f>IF(AND(Data!AI$26=$I26,Data!AJ$26=$J26),Data!AI$4,"")</f>
        <v/>
      </c>
      <c r="AB26" s="2" t="str">
        <f>IF(AND(Data!AK$26=$I26,Data!AL$26=$J26),Data!AK$4,"")</f>
        <v/>
      </c>
      <c r="AC26" s="2" t="str">
        <f>IF(AND(Data!AM$26=$I26,Data!AN$26=$J26),Data!AM$4,"")</f>
        <v/>
      </c>
      <c r="AD26" s="2" t="str">
        <f>IF(AND(Data!AO$26=$I26,Data!AP$26=$J26),Data!AO$4,"")</f>
        <v/>
      </c>
      <c r="AE26" s="2" t="str">
        <f>IF(AND(Data!AQ$26=$I26,Data!AR$26=$J26),Data!AQ$4,"")</f>
        <v/>
      </c>
      <c r="AF26" s="2" t="str">
        <f>IF(AND(Data!AS$26=$I26,Data!AT$26=$J26),Data!AS$4,"")</f>
        <v/>
      </c>
      <c r="AG26" s="2" t="str">
        <f>IF(AND(Data!AU$26=$I26,Data!AV$26=$J26),Data!AU$4,"")</f>
        <v/>
      </c>
      <c r="AH26" s="2" t="str">
        <f>IF(AND(Data!AW$26=$I26,Data!AX$26=$J26),Data!AW$4,"")</f>
        <v/>
      </c>
      <c r="AI26" s="2" t="str">
        <f>IF(AND(Data!AY$26=$I26,Data!AZ$26=$J26),Data!AY$4,"")</f>
        <v/>
      </c>
      <c r="AJ26" s="2" t="str">
        <f>IF(AND(Data!BA$26=$I26,Data!BB$26=$J26),Data!BA$4,"")</f>
        <v/>
      </c>
      <c r="AK26" s="2" t="str">
        <f>IF(AND(Data!BC$26=$I26,Data!BD$26=$J26),Data!BC$4,"")</f>
        <v/>
      </c>
      <c r="AL26" s="2" t="str">
        <f>IF(AND(Data!BE$26=$I26,Data!BF$26=$J26),Data!BE$4,"")</f>
        <v/>
      </c>
      <c r="AM26" s="2" t="str">
        <f>IF(AND(Data!BG$26=$I26,Data!BH$26=$J26),Data!BG$4,"")</f>
        <v/>
      </c>
      <c r="AN26" s="2" t="str">
        <f>IF(AND(Data!BI$26=$I26,Data!BJ$26=$J26),Data!BI$4,"")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D4" sqref="D4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Data!B13</f>
        <v>ประเด็นการประเมิน ข้อ 8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67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/>
      </c>
      <c r="E3" s="68"/>
      <c r="F3" s="68"/>
      <c r="G3" s="68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67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สังคม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20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ศิลปะ การงาน</v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IF(AND(Data!C$27=$I12,Data!D$27=$J12),Data!C$4,"")</f>
        <v/>
      </c>
      <c r="L12" s="2" t="str">
        <f>IF(AND(Data!E$27=$I12,Data!F$27=$J12),Data!E$4,"")</f>
        <v/>
      </c>
      <c r="M12" s="2" t="str">
        <f>IF(AND(Data!G$27=$I12,Data!H$27=$J12),Data!G$4,"")</f>
        <v/>
      </c>
      <c r="N12" s="2" t="str">
        <f>IF(AND(Data!I$27=$I12,Data!J$27=$J12),Data!I$4,"")</f>
        <v/>
      </c>
      <c r="O12" s="2" t="str">
        <f>IF(AND(Data!K$27=$I12,Data!L$27=$J12),Data!K$4,"")</f>
        <v/>
      </c>
      <c r="P12" s="2" t="str">
        <f>IF(AND(Data!M$27=$I12,Data!N$27=$J12),Data!M$4,"")</f>
        <v/>
      </c>
      <c r="Q12" s="2" t="str">
        <f>IF(AND(Data!O$27=$I12,Data!P$27=$J12),Data!O$4,"")</f>
        <v/>
      </c>
      <c r="R12" s="2" t="str">
        <f>IF(AND(Data!Q$27=$I12,Data!R$27=$J12),Data!Q$4,"")</f>
        <v/>
      </c>
      <c r="S12" s="2" t="str">
        <f>IF(AND(Data!S$27=$I12,Data!T$27=$J12),Data!S$4,"")</f>
        <v/>
      </c>
      <c r="T12" s="2" t="str">
        <f>IF(AND(Data!U$27=$I12,Data!V$27=$J12),Data!U$4,"")</f>
        <v/>
      </c>
      <c r="U12" s="2" t="str">
        <f>IF(AND(Data!W$27=$I12,Data!X$27=$J12),Data!W$4,"")</f>
        <v/>
      </c>
      <c r="V12" s="2" t="str">
        <f>IF(AND(Data!Y$27=$I12,Data!Z$27=$J12),Data!Y$4,"")</f>
        <v/>
      </c>
      <c r="W12" s="2" t="str">
        <f>IF(AND(Data!AA$27=$I12,Data!AB$27=$J12),Data!AA$4,"")</f>
        <v/>
      </c>
      <c r="X12" s="2" t="str">
        <f>IF(AND(Data!AC$27=$I12,Data!AD$27=$J12),Data!AC$4,"")</f>
        <v/>
      </c>
      <c r="Y12" s="2" t="str">
        <f>IF(AND(Data!AE$27=$I12,Data!AF$27=$J12),Data!AE$4,"")</f>
        <v/>
      </c>
      <c r="Z12" s="2" t="str">
        <f>IF(AND(Data!AG$27=$I12,Data!AH$27=$J12),Data!AG$4,"")</f>
        <v/>
      </c>
      <c r="AA12" s="2" t="str">
        <f>IF(AND(Data!AI$27=$I12,Data!AJ$27=$J12),Data!AI$4,"")</f>
        <v/>
      </c>
      <c r="AB12" s="2" t="str">
        <f>IF(AND(Data!AK$27=$I12,Data!AL$27=$J12),Data!AK$4,"")</f>
        <v/>
      </c>
      <c r="AC12" s="2" t="str">
        <f>IF(AND(Data!AM$27=$I12,Data!AN$27=$J12),Data!AM$4,"")</f>
        <v/>
      </c>
      <c r="AD12" s="2" t="str">
        <f>IF(AND(Data!AO$27=$I12,Data!AP$27=$J12),Data!AO$4,"")</f>
        <v/>
      </c>
      <c r="AE12" s="2" t="str">
        <f>IF(AND(Data!AQ$27=$I12,Data!AR$27=$J12),Data!AQ$4,"")</f>
        <v/>
      </c>
      <c r="AF12" s="2" t="str">
        <f>IF(AND(Data!AS$27=$I12,Data!AT$27=$J12),Data!AS$4,"")</f>
        <v/>
      </c>
      <c r="AG12" s="2" t="str">
        <f>IF(AND(Data!AU$27=$I12,Data!AV$27=$J12),Data!AU$4,"")</f>
        <v/>
      </c>
      <c r="AH12" s="2" t="str">
        <f>IF(AND(Data!AW$27=$I12,Data!AX$27=$J12),Data!AW$4,"")</f>
        <v/>
      </c>
      <c r="AI12" s="2" t="str">
        <f>IF(AND(Data!AY$27=$I12,Data!AZ$27=$J12),Data!AY$4,"")</f>
        <v/>
      </c>
      <c r="AJ12" s="2" t="str">
        <f>IF(AND(Data!BA$27=$I12,Data!BB$27=$J12),Data!BA$4,"")</f>
        <v/>
      </c>
      <c r="AK12" s="2" t="str">
        <f>IF(AND(Data!BC$27=$I12,Data!BD$27=$J12),Data!BC$4,"")</f>
        <v/>
      </c>
      <c r="AL12" s="2" t="str">
        <f>IF(AND(Data!BE$27=$I12,Data!BF$27=$J12),Data!BE$4,"")</f>
        <v/>
      </c>
      <c r="AM12" s="2" t="str">
        <f>IF(AND(Data!BG$27=$I12,Data!BH$27=$J12),Data!BG$4,"")</f>
        <v/>
      </c>
      <c r="AN12" s="2" t="str">
        <f>IF(AND(Data!BI$27=$I12,Data!BJ$27=$J12),Data!BI$4,"")</f>
        <v/>
      </c>
    </row>
    <row r="13" spans="1:40" ht="18.75">
      <c r="I13" s="10">
        <v>4</v>
      </c>
      <c r="J13" s="10">
        <v>0</v>
      </c>
      <c r="K13" s="2" t="str">
        <f>IF(AND(Data!C$27=$I13,Data!D$27=$J13),Data!C$4,"")</f>
        <v/>
      </c>
      <c r="L13" s="2" t="str">
        <f>IF(AND(Data!E$27=$I13,Data!F$27=$J13),Data!E$4,"")</f>
        <v/>
      </c>
      <c r="M13" s="2" t="str">
        <f>IF(AND(Data!G$27=$I13,Data!H$27=$J13),Data!G$4,"")</f>
        <v/>
      </c>
      <c r="N13" s="2" t="str">
        <f>IF(AND(Data!I$27=$I13,Data!J$27=$J13),Data!I$4,"")</f>
        <v/>
      </c>
      <c r="O13" s="2" t="str">
        <f>IF(AND(Data!K$27=$I13,Data!L$27=$J13),Data!K$4,"")</f>
        <v/>
      </c>
      <c r="P13" s="2" t="str">
        <f>IF(AND(Data!M$27=$I13,Data!N$27=$J13),Data!M$4,"")</f>
        <v/>
      </c>
      <c r="Q13" s="2" t="str">
        <f>IF(AND(Data!O$27=$I13,Data!P$27=$J13),Data!O$4,"")</f>
        <v/>
      </c>
      <c r="R13" s="2" t="str">
        <f>IF(AND(Data!Q$27=$I13,Data!R$27=$J13),Data!Q$4,"")</f>
        <v/>
      </c>
      <c r="S13" s="2" t="str">
        <f>IF(AND(Data!S$27=$I13,Data!T$27=$J13),Data!S$4,"")</f>
        <v/>
      </c>
      <c r="T13" s="2" t="str">
        <f>IF(AND(Data!U$27=$I13,Data!V$27=$J13),Data!U$4,"")</f>
        <v/>
      </c>
      <c r="U13" s="2" t="str">
        <f>IF(AND(Data!W$27=$I13,Data!X$27=$J13),Data!W$4,"")</f>
        <v/>
      </c>
      <c r="V13" s="2" t="str">
        <f>IF(AND(Data!Y$27=$I13,Data!Z$27=$J13),Data!Y$4,"")</f>
        <v/>
      </c>
      <c r="W13" s="2" t="str">
        <f>IF(AND(Data!AA$27=$I13,Data!AB$27=$J13),Data!AA$4,"")</f>
        <v/>
      </c>
      <c r="X13" s="2" t="str">
        <f>IF(AND(Data!AC$27=$I13,Data!AD$27=$J13),Data!AC$4,"")</f>
        <v/>
      </c>
      <c r="Y13" s="2" t="str">
        <f>IF(AND(Data!AE$27=$I13,Data!AF$27=$J13),Data!AE$4,"")</f>
        <v/>
      </c>
      <c r="Z13" s="2" t="str">
        <f>IF(AND(Data!AG$27=$I13,Data!AH$27=$J13),Data!AG$4,"")</f>
        <v/>
      </c>
      <c r="AA13" s="2" t="str">
        <f>IF(AND(Data!AI$27=$I13,Data!AJ$27=$J13),Data!AI$4,"")</f>
        <v/>
      </c>
      <c r="AB13" s="2" t="str">
        <f>IF(AND(Data!AK$27=$I13,Data!AL$27=$J13),Data!AK$4,"")</f>
        <v/>
      </c>
      <c r="AC13" s="2" t="str">
        <f>IF(AND(Data!AM$27=$I13,Data!AN$27=$J13),Data!AM$4,"")</f>
        <v/>
      </c>
      <c r="AD13" s="2" t="str">
        <f>IF(AND(Data!AO$27=$I13,Data!AP$27=$J13),Data!AO$4,"")</f>
        <v/>
      </c>
      <c r="AE13" s="2" t="str">
        <f>IF(AND(Data!AQ$27=$I13,Data!AR$27=$J13),Data!AQ$4,"")</f>
        <v/>
      </c>
      <c r="AF13" s="2" t="str">
        <f>IF(AND(Data!AS$27=$I13,Data!AT$27=$J13),Data!AS$4,"")</f>
        <v/>
      </c>
      <c r="AG13" s="2" t="str">
        <f>IF(AND(Data!AU$27=$I13,Data!AV$27=$J13),Data!AU$4,"")</f>
        <v/>
      </c>
      <c r="AH13" s="2" t="str">
        <f>IF(AND(Data!AW$27=$I13,Data!AX$27=$J13),Data!AW$4,"")</f>
        <v/>
      </c>
      <c r="AI13" s="2" t="str">
        <f>IF(AND(Data!AY$27=$I13,Data!AZ$27=$J13),Data!AY$4,"")</f>
        <v/>
      </c>
      <c r="AJ13" s="2" t="str">
        <f>IF(AND(Data!BA$27=$I13,Data!BB$27=$J13),Data!BA$4,"")</f>
        <v/>
      </c>
      <c r="AK13" s="2" t="str">
        <f>IF(AND(Data!BC$27=$I13,Data!BD$27=$J13),Data!BC$4,"")</f>
        <v/>
      </c>
      <c r="AL13" s="2" t="str">
        <f>IF(AND(Data!BE$27=$I13,Data!BF$27=$J13),Data!BE$4,"")</f>
        <v/>
      </c>
      <c r="AM13" s="2" t="str">
        <f>IF(AND(Data!BG$27=$I13,Data!BH$27=$J13),Data!BG$4,"")</f>
        <v/>
      </c>
      <c r="AN13" s="2" t="str">
        <f>IF(AND(Data!BI$27=$I13,Data!BJ$27=$J13),Data!BI$4,"")</f>
        <v/>
      </c>
    </row>
    <row r="14" spans="1:40" ht="18.75">
      <c r="I14" s="10">
        <v>4</v>
      </c>
      <c r="J14" s="10">
        <v>1</v>
      </c>
      <c r="K14" s="2" t="str">
        <f>IF(AND(Data!C$27=$I14,Data!D$27=$J14),Data!C$4,"")</f>
        <v/>
      </c>
      <c r="L14" s="2" t="str">
        <f>IF(AND(Data!E$27=$I14,Data!F$27=$J14),Data!E$4,"")</f>
        <v/>
      </c>
      <c r="M14" s="2" t="str">
        <f>IF(AND(Data!G$27=$I14,Data!H$27=$J14),Data!G$4,"")</f>
        <v/>
      </c>
      <c r="N14" s="2" t="str">
        <f>IF(AND(Data!I$27=$I14,Data!J$27=$J14),Data!I$4,"")</f>
        <v/>
      </c>
      <c r="O14" s="2" t="str">
        <f>IF(AND(Data!K$27=$I14,Data!L$27=$J14),Data!K$4,"")</f>
        <v/>
      </c>
      <c r="P14" s="2" t="str">
        <f>IF(AND(Data!M$27=$I14,Data!N$27=$J14),Data!M$4,"")</f>
        <v/>
      </c>
      <c r="Q14" s="2" t="str">
        <f>IF(AND(Data!O$27=$I14,Data!P$27=$J14),Data!O$4,"")</f>
        <v/>
      </c>
      <c r="R14" s="2" t="str">
        <f>IF(AND(Data!Q$27=$I14,Data!R$27=$J14),Data!Q$4,"")</f>
        <v/>
      </c>
      <c r="S14" s="2" t="str">
        <f>IF(AND(Data!S$27=$I14,Data!T$27=$J14),Data!S$4,"")</f>
        <v/>
      </c>
      <c r="T14" s="2" t="str">
        <f>IF(AND(Data!U$27=$I14,Data!V$27=$J14),Data!U$4,"")</f>
        <v/>
      </c>
      <c r="U14" s="2" t="str">
        <f>IF(AND(Data!W$27=$I14,Data!X$27=$J14),Data!W$4,"")</f>
        <v/>
      </c>
      <c r="V14" s="2" t="str">
        <f>IF(AND(Data!Y$27=$I14,Data!Z$27=$J14),Data!Y$4,"")</f>
        <v/>
      </c>
      <c r="W14" s="2" t="str">
        <f>IF(AND(Data!AA$27=$I14,Data!AB$27=$J14),Data!AA$4,"")</f>
        <v/>
      </c>
      <c r="X14" s="2" t="str">
        <f>IF(AND(Data!AC$27=$I14,Data!AD$27=$J14),Data!AC$4,"")</f>
        <v/>
      </c>
      <c r="Y14" s="2" t="str">
        <f>IF(AND(Data!AE$27=$I14,Data!AF$27=$J14),Data!AE$4,"")</f>
        <v/>
      </c>
      <c r="Z14" s="2" t="str">
        <f>IF(AND(Data!AG$27=$I14,Data!AH$27=$J14),Data!AG$4,"")</f>
        <v/>
      </c>
      <c r="AA14" s="2" t="str">
        <f>IF(AND(Data!AI$27=$I14,Data!AJ$27=$J14),Data!AI$4,"")</f>
        <v/>
      </c>
      <c r="AB14" s="2" t="str">
        <f>IF(AND(Data!AK$27=$I14,Data!AL$27=$J14),Data!AK$4,"")</f>
        <v/>
      </c>
      <c r="AC14" s="2" t="str">
        <f>IF(AND(Data!AM$27=$I14,Data!AN$27=$J14),Data!AM$4,"")</f>
        <v/>
      </c>
      <c r="AD14" s="2" t="str">
        <f>IF(AND(Data!AO$27=$I14,Data!AP$27=$J14),Data!AO$4,"")</f>
        <v/>
      </c>
      <c r="AE14" s="2" t="str">
        <f>IF(AND(Data!AQ$27=$I14,Data!AR$27=$J14),Data!AQ$4,"")</f>
        <v/>
      </c>
      <c r="AF14" s="2" t="str">
        <f>IF(AND(Data!AS$27=$I14,Data!AT$27=$J14),Data!AS$4,"")</f>
        <v/>
      </c>
      <c r="AG14" s="2" t="str">
        <f>IF(AND(Data!AU$27=$I14,Data!AV$27=$J14),Data!AU$4,"")</f>
        <v/>
      </c>
      <c r="AH14" s="2" t="str">
        <f>IF(AND(Data!AW$27=$I14,Data!AX$27=$J14),Data!AW$4,"")</f>
        <v/>
      </c>
      <c r="AI14" s="2" t="str">
        <f>IF(AND(Data!AY$27=$I14,Data!AZ$27=$J14),Data!AY$4,"")</f>
        <v/>
      </c>
      <c r="AJ14" s="2" t="str">
        <f>IF(AND(Data!BA$27=$I14,Data!BB$27=$J14),Data!BA$4,"")</f>
        <v/>
      </c>
      <c r="AK14" s="2" t="str">
        <f>IF(AND(Data!BC$27=$I14,Data!BD$27=$J14),Data!BC$4,"")</f>
        <v/>
      </c>
      <c r="AL14" s="2" t="str">
        <f>IF(AND(Data!BE$27=$I14,Data!BF$27=$J14),Data!BE$4,"")</f>
        <v/>
      </c>
      <c r="AM14" s="2" t="str">
        <f>IF(AND(Data!BG$27=$I14,Data!BH$27=$J14),Data!BG$4,"")</f>
        <v/>
      </c>
      <c r="AN14" s="2" t="str">
        <f>IF(AND(Data!BI$27=$I14,Data!BJ$27=$J14),Data!BI$4,"")</f>
        <v/>
      </c>
    </row>
    <row r="15" spans="1:40" ht="18.75">
      <c r="I15" s="1">
        <v>3</v>
      </c>
      <c r="J15" s="10">
        <v>0</v>
      </c>
      <c r="K15" s="2" t="str">
        <f>IF(AND(Data!C$27=$I15,Data!D$27=$J15),Data!C$4,"")</f>
        <v/>
      </c>
      <c r="L15" s="2" t="str">
        <f>IF(AND(Data!E$27=$I15,Data!F$27=$J15),Data!E$4,"")</f>
        <v/>
      </c>
      <c r="M15" s="2" t="str">
        <f>IF(AND(Data!G$27=$I15,Data!H$27=$J15),Data!G$4,"")</f>
        <v/>
      </c>
      <c r="N15" s="2" t="str">
        <f>IF(AND(Data!I$27=$I15,Data!J$27=$J15),Data!I$4,"")</f>
        <v/>
      </c>
      <c r="O15" s="2" t="str">
        <f>IF(AND(Data!K$27=$I15,Data!L$27=$J15),Data!K$4,"")</f>
        <v/>
      </c>
      <c r="P15" s="2" t="str">
        <f>IF(AND(Data!M$27=$I15,Data!N$27=$J15),Data!M$4,"")</f>
        <v/>
      </c>
      <c r="Q15" s="2" t="str">
        <f>IF(AND(Data!O$27=$I15,Data!P$27=$J15),Data!O$4,"")</f>
        <v/>
      </c>
      <c r="R15" s="2" t="str">
        <f>IF(AND(Data!Q$27=$I15,Data!R$27=$J15),Data!Q$4,"")</f>
        <v/>
      </c>
      <c r="S15" s="2" t="str">
        <f>IF(AND(Data!S$27=$I15,Data!T$27=$J15),Data!S$4,"")</f>
        <v/>
      </c>
      <c r="T15" s="2" t="str">
        <f>IF(AND(Data!U$27=$I15,Data!V$27=$J15),Data!U$4,"")</f>
        <v/>
      </c>
      <c r="U15" s="2" t="str">
        <f>IF(AND(Data!W$27=$I15,Data!X$27=$J15),Data!W$4,"")</f>
        <v/>
      </c>
      <c r="V15" s="2" t="str">
        <f>IF(AND(Data!Y$27=$I15,Data!Z$27=$J15),Data!Y$4,"")</f>
        <v/>
      </c>
      <c r="W15" s="2" t="str">
        <f>IF(AND(Data!AA$27=$I15,Data!AB$27=$J15),Data!AA$4,"")</f>
        <v/>
      </c>
      <c r="X15" s="2" t="str">
        <f>IF(AND(Data!AC$27=$I15,Data!AD$27=$J15),Data!AC$4,"")</f>
        <v/>
      </c>
      <c r="Y15" s="2" t="str">
        <f>IF(AND(Data!AE$27=$I15,Data!AF$27=$J15),Data!AE$4,"")</f>
        <v/>
      </c>
      <c r="Z15" s="2" t="str">
        <f>IF(AND(Data!AG$27=$I15,Data!AH$27=$J15),Data!AG$4,"")</f>
        <v/>
      </c>
      <c r="AA15" s="2" t="str">
        <f>IF(AND(Data!AI$27=$I15,Data!AJ$27=$J15),Data!AI$4,"")</f>
        <v/>
      </c>
      <c r="AB15" s="2" t="str">
        <f>IF(AND(Data!AK$27=$I15,Data!AL$27=$J15),Data!AK$4,"")</f>
        <v/>
      </c>
      <c r="AC15" s="2" t="str">
        <f>IF(AND(Data!AM$27=$I15,Data!AN$27=$J15),Data!AM$4,"")</f>
        <v/>
      </c>
      <c r="AD15" s="2" t="str">
        <f>IF(AND(Data!AO$27=$I15,Data!AP$27=$J15),Data!AO$4,"")</f>
        <v/>
      </c>
      <c r="AE15" s="2" t="str">
        <f>IF(AND(Data!AQ$27=$I15,Data!AR$27=$J15),Data!AQ$4,"")</f>
        <v/>
      </c>
      <c r="AF15" s="2" t="str">
        <f>IF(AND(Data!AS$27=$I15,Data!AT$27=$J15),Data!AS$4,"")</f>
        <v/>
      </c>
      <c r="AG15" s="2" t="str">
        <f>IF(AND(Data!AU$27=$I15,Data!AV$27=$J15),Data!AU$4,"")</f>
        <v/>
      </c>
      <c r="AH15" s="2" t="str">
        <f>IF(AND(Data!AW$27=$I15,Data!AX$27=$J15),Data!AW$4,"")</f>
        <v/>
      </c>
      <c r="AI15" s="2" t="str">
        <f>IF(AND(Data!AY$27=$I15,Data!AZ$27=$J15),Data!AY$4,"")</f>
        <v/>
      </c>
      <c r="AJ15" s="2" t="str">
        <f>IF(AND(Data!BA$27=$I15,Data!BB$27=$J15),Data!BA$4,"")</f>
        <v/>
      </c>
      <c r="AK15" s="2" t="str">
        <f>IF(AND(Data!BC$27=$I15,Data!BD$27=$J15),Data!BC$4,"")</f>
        <v/>
      </c>
      <c r="AL15" s="2" t="str">
        <f>IF(AND(Data!BE$27=$I15,Data!BF$27=$J15),Data!BE$4,"")</f>
        <v/>
      </c>
      <c r="AM15" s="2" t="str">
        <f>IF(AND(Data!BG$27=$I15,Data!BH$27=$J15),Data!BG$4,"")</f>
        <v/>
      </c>
      <c r="AN15" s="2" t="str">
        <f>IF(AND(Data!BI$27=$I15,Data!BJ$27=$J15),Data!BI$4,"")</f>
        <v/>
      </c>
    </row>
    <row r="16" spans="1:40" ht="18.75">
      <c r="I16" s="1">
        <v>3</v>
      </c>
      <c r="J16" s="10">
        <v>1</v>
      </c>
      <c r="K16" s="2" t="str">
        <f>IF(AND(Data!C$27=$I16,Data!D$27=$J16),Data!C$4,"")</f>
        <v/>
      </c>
      <c r="L16" s="2" t="str">
        <f>IF(AND(Data!E$27=$I16,Data!F$27=$J16),Data!E$4,"")</f>
        <v/>
      </c>
      <c r="M16" s="2" t="str">
        <f>IF(AND(Data!G$27=$I16,Data!H$27=$J16),Data!G$4,"")</f>
        <v/>
      </c>
      <c r="N16" s="2" t="str">
        <f>IF(AND(Data!I$27=$I16,Data!J$27=$J16),Data!I$4,"")</f>
        <v>สังคม</v>
      </c>
      <c r="O16" s="2" t="str">
        <f>IF(AND(Data!K$27=$I16,Data!L$27=$J16),Data!K$4,"")</f>
        <v/>
      </c>
      <c r="P16" s="2" t="str">
        <f>IF(AND(Data!M$27=$I16,Data!N$27=$J16),Data!M$4,"")</f>
        <v/>
      </c>
      <c r="Q16" s="2" t="str">
        <f>IF(AND(Data!O$27=$I16,Data!P$27=$J16),Data!O$4,"")</f>
        <v/>
      </c>
      <c r="R16" s="2" t="str">
        <f>IF(AND(Data!Q$27=$I16,Data!R$27=$J16),Data!Q$4,"")</f>
        <v/>
      </c>
      <c r="S16" s="2" t="str">
        <f>IF(AND(Data!S$27=$I16,Data!T$27=$J16),Data!S$4,"")</f>
        <v/>
      </c>
      <c r="T16" s="2" t="str">
        <f>IF(AND(Data!U$27=$I16,Data!V$27=$J16),Data!U$4,"")</f>
        <v/>
      </c>
      <c r="U16" s="2" t="str">
        <f>IF(AND(Data!W$27=$I16,Data!X$27=$J16),Data!W$4,"")</f>
        <v/>
      </c>
      <c r="V16" s="2" t="str">
        <f>IF(AND(Data!Y$27=$I16,Data!Z$27=$J16),Data!Y$4,"")</f>
        <v/>
      </c>
      <c r="W16" s="2" t="str">
        <f>IF(AND(Data!AA$27=$I16,Data!AB$27=$J16),Data!AA$4,"")</f>
        <v/>
      </c>
      <c r="X16" s="2" t="str">
        <f>IF(AND(Data!AC$27=$I16,Data!AD$27=$J16),Data!AC$4,"")</f>
        <v/>
      </c>
      <c r="Y16" s="2" t="str">
        <f>IF(AND(Data!AE$27=$I16,Data!AF$27=$J16),Data!AE$4,"")</f>
        <v/>
      </c>
      <c r="Z16" s="2" t="str">
        <f>IF(AND(Data!AG$27=$I16,Data!AH$27=$J16),Data!AG$4,"")</f>
        <v/>
      </c>
      <c r="AA16" s="2" t="str">
        <f>IF(AND(Data!AI$27=$I16,Data!AJ$27=$J16),Data!AI$4,"")</f>
        <v/>
      </c>
      <c r="AB16" s="2" t="str">
        <f>IF(AND(Data!AK$27=$I16,Data!AL$27=$J16),Data!AK$4,"")</f>
        <v/>
      </c>
      <c r="AC16" s="2" t="str">
        <f>IF(AND(Data!AM$27=$I16,Data!AN$27=$J16),Data!AM$4,"")</f>
        <v/>
      </c>
      <c r="AD16" s="2" t="str">
        <f>IF(AND(Data!AO$27=$I16,Data!AP$27=$J16),Data!AO$4,"")</f>
        <v/>
      </c>
      <c r="AE16" s="2" t="str">
        <f>IF(AND(Data!AQ$27=$I16,Data!AR$27=$J16),Data!AQ$4,"")</f>
        <v/>
      </c>
      <c r="AF16" s="2" t="str">
        <f>IF(AND(Data!AS$27=$I16,Data!AT$27=$J16),Data!AS$4,"")</f>
        <v/>
      </c>
      <c r="AG16" s="2" t="str">
        <f>IF(AND(Data!AU$27=$I16,Data!AV$27=$J16),Data!AU$4,"")</f>
        <v/>
      </c>
      <c r="AH16" s="2" t="str">
        <f>IF(AND(Data!AW$27=$I16,Data!AX$27=$J16),Data!AW$4,"")</f>
        <v/>
      </c>
      <c r="AI16" s="2" t="str">
        <f>IF(AND(Data!AY$27=$I16,Data!AZ$27=$J16),Data!AY$4,"")</f>
        <v/>
      </c>
      <c r="AJ16" s="2" t="str">
        <f>IF(AND(Data!BA$27=$I16,Data!BB$27=$J16),Data!BA$4,"")</f>
        <v/>
      </c>
      <c r="AK16" s="2" t="str">
        <f>IF(AND(Data!BC$27=$I16,Data!BD$27=$J16),Data!BC$4,"")</f>
        <v/>
      </c>
      <c r="AL16" s="2" t="str">
        <f>IF(AND(Data!BE$27=$I16,Data!BF$27=$J16),Data!BE$4,"")</f>
        <v/>
      </c>
      <c r="AM16" s="2" t="str">
        <f>IF(AND(Data!BG$27=$I16,Data!BH$27=$J16),Data!BG$4,"")</f>
        <v/>
      </c>
      <c r="AN16" s="2" t="str">
        <f>IF(AND(Data!BI$27=$I16,Data!BJ$27=$J16),Data!BI$4,"")</f>
        <v/>
      </c>
    </row>
    <row r="17" spans="7:40" ht="18.75">
      <c r="I17" s="1">
        <v>3</v>
      </c>
      <c r="J17" s="10">
        <v>2</v>
      </c>
      <c r="K17" s="2" t="str">
        <f>IF(AND(Data!C$27=$I17,Data!D$27=$J17),Data!C$4,"")</f>
        <v/>
      </c>
      <c r="L17" s="2" t="str">
        <f>IF(AND(Data!E$27=$I17,Data!F$27=$J17),Data!E$4,"")</f>
        <v/>
      </c>
      <c r="M17" s="2" t="str">
        <f>IF(AND(Data!G$27=$I17,Data!H$27=$J17),Data!G$4,"")</f>
        <v/>
      </c>
      <c r="N17" s="2" t="str">
        <f>IF(AND(Data!I$27=$I17,Data!J$27=$J17),Data!I$4,"")</f>
        <v/>
      </c>
      <c r="O17" s="2" t="str">
        <f>IF(AND(Data!K$27=$I17,Data!L$27=$J17),Data!K$4,"")</f>
        <v/>
      </c>
      <c r="P17" s="2" t="str">
        <f>IF(AND(Data!M$27=$I17,Data!N$27=$J17),Data!M$4,"")</f>
        <v/>
      </c>
      <c r="Q17" s="2" t="str">
        <f>IF(AND(Data!O$27=$I17,Data!P$27=$J17),Data!O$4,"")</f>
        <v/>
      </c>
      <c r="R17" s="2" t="str">
        <f>IF(AND(Data!Q$27=$I17,Data!R$27=$J17),Data!Q$4,"")</f>
        <v/>
      </c>
      <c r="S17" s="2" t="str">
        <f>IF(AND(Data!S$27=$I17,Data!T$27=$J17),Data!S$4,"")</f>
        <v/>
      </c>
      <c r="T17" s="2" t="str">
        <f>IF(AND(Data!U$27=$I17,Data!V$27=$J17),Data!U$4,"")</f>
        <v/>
      </c>
      <c r="U17" s="2" t="str">
        <f>IF(AND(Data!W$27=$I17,Data!X$27=$J17),Data!W$4,"")</f>
        <v/>
      </c>
      <c r="V17" s="2" t="str">
        <f>IF(AND(Data!Y$27=$I17,Data!Z$27=$J17),Data!Y$4,"")</f>
        <v/>
      </c>
      <c r="W17" s="2" t="str">
        <f>IF(AND(Data!AA$27=$I17,Data!AB$27=$J17),Data!AA$4,"")</f>
        <v/>
      </c>
      <c r="X17" s="2" t="str">
        <f>IF(AND(Data!AC$27=$I17,Data!AD$27=$J17),Data!AC$4,"")</f>
        <v/>
      </c>
      <c r="Y17" s="2" t="str">
        <f>IF(AND(Data!AE$27=$I17,Data!AF$27=$J17),Data!AE$4,"")</f>
        <v/>
      </c>
      <c r="Z17" s="2" t="str">
        <f>IF(AND(Data!AG$27=$I17,Data!AH$27=$J17),Data!AG$4,"")</f>
        <v/>
      </c>
      <c r="AA17" s="2" t="str">
        <f>IF(AND(Data!AI$27=$I17,Data!AJ$27=$J17),Data!AI$4,"")</f>
        <v/>
      </c>
      <c r="AB17" s="2" t="str">
        <f>IF(AND(Data!AK$27=$I17,Data!AL$27=$J17),Data!AK$4,"")</f>
        <v/>
      </c>
      <c r="AC17" s="2" t="str">
        <f>IF(AND(Data!AM$27=$I17,Data!AN$27=$J17),Data!AM$4,"")</f>
        <v/>
      </c>
      <c r="AD17" s="2" t="str">
        <f>IF(AND(Data!AO$27=$I17,Data!AP$27=$J17),Data!AO$4,"")</f>
        <v/>
      </c>
      <c r="AE17" s="2" t="str">
        <f>IF(AND(Data!AQ$27=$I17,Data!AR$27=$J17),Data!AQ$4,"")</f>
        <v/>
      </c>
      <c r="AF17" s="2" t="str">
        <f>IF(AND(Data!AS$27=$I17,Data!AT$27=$J17),Data!AS$4,"")</f>
        <v/>
      </c>
      <c r="AG17" s="2" t="str">
        <f>IF(AND(Data!AU$27=$I17,Data!AV$27=$J17),Data!AU$4,"")</f>
        <v/>
      </c>
      <c r="AH17" s="2" t="str">
        <f>IF(AND(Data!AW$27=$I17,Data!AX$27=$J17),Data!AW$4,"")</f>
        <v/>
      </c>
      <c r="AI17" s="2" t="str">
        <f>IF(AND(Data!AY$27=$I17,Data!AZ$27=$J17),Data!AY$4,"")</f>
        <v/>
      </c>
      <c r="AJ17" s="2" t="str">
        <f>IF(AND(Data!BA$27=$I17,Data!BB$27=$J17),Data!BA$4,"")</f>
        <v/>
      </c>
      <c r="AK17" s="2" t="str">
        <f>IF(AND(Data!BC$27=$I17,Data!BD$27=$J17),Data!BC$4,"")</f>
        <v/>
      </c>
      <c r="AL17" s="2" t="str">
        <f>IF(AND(Data!BE$27=$I17,Data!BF$27=$J17),Data!BE$4,"")</f>
        <v/>
      </c>
      <c r="AM17" s="2" t="str">
        <f>IF(AND(Data!BG$27=$I17,Data!BH$27=$J17),Data!BG$4,"")</f>
        <v/>
      </c>
      <c r="AN17" s="2" t="str">
        <f>IF(AND(Data!BI$27=$I17,Data!BJ$27=$J17),Data!BI$4,"")</f>
        <v/>
      </c>
    </row>
    <row r="18" spans="7:40" ht="18.75">
      <c r="I18" s="1">
        <v>2</v>
      </c>
      <c r="J18" s="10">
        <v>0</v>
      </c>
      <c r="K18" s="2" t="str">
        <f>IF(AND(Data!C$27=$I18,Data!D$27=$J18),Data!C$4,"")</f>
        <v/>
      </c>
      <c r="L18" s="2" t="str">
        <f>IF(AND(Data!E$27=$I18,Data!F$27=$J18),Data!E$4,"")</f>
        <v/>
      </c>
      <c r="M18" s="2" t="str">
        <f>IF(AND(Data!G$27=$I18,Data!H$27=$J18),Data!G$4,"")</f>
        <v/>
      </c>
      <c r="N18" s="2" t="str">
        <f>IF(AND(Data!I$27=$I18,Data!J$27=$J18),Data!I$4,"")</f>
        <v/>
      </c>
      <c r="O18" s="2" t="str">
        <f>IF(AND(Data!K$27=$I18,Data!L$27=$J18),Data!K$4,"")</f>
        <v/>
      </c>
      <c r="P18" s="2" t="str">
        <f>IF(AND(Data!M$27=$I18,Data!N$27=$J18),Data!M$4,"")</f>
        <v/>
      </c>
      <c r="Q18" s="2" t="str">
        <f>IF(AND(Data!O$27=$I18,Data!P$27=$J18),Data!O$4,"")</f>
        <v/>
      </c>
      <c r="R18" s="2" t="str">
        <f>IF(AND(Data!Q$27=$I18,Data!R$27=$J18),Data!Q$4,"")</f>
        <v/>
      </c>
      <c r="S18" s="2" t="str">
        <f>IF(AND(Data!S$27=$I18,Data!T$27=$J18),Data!S$4,"")</f>
        <v/>
      </c>
      <c r="T18" s="2" t="str">
        <f>IF(AND(Data!U$27=$I18,Data!V$27=$J18),Data!U$4,"")</f>
        <v/>
      </c>
      <c r="U18" s="2" t="str">
        <f>IF(AND(Data!W$27=$I18,Data!X$27=$J18),Data!W$4,"")</f>
        <v/>
      </c>
      <c r="V18" s="2" t="str">
        <f>IF(AND(Data!Y$27=$I18,Data!Z$27=$J18),Data!Y$4,"")</f>
        <v/>
      </c>
      <c r="W18" s="2" t="str">
        <f>IF(AND(Data!AA$27=$I18,Data!AB$27=$J18),Data!AA$4,"")</f>
        <v/>
      </c>
      <c r="X18" s="2" t="str">
        <f>IF(AND(Data!AC$27=$I18,Data!AD$27=$J18),Data!AC$4,"")</f>
        <v/>
      </c>
      <c r="Y18" s="2" t="str">
        <f>IF(AND(Data!AE$27=$I18,Data!AF$27=$J18),Data!AE$4,"")</f>
        <v/>
      </c>
      <c r="Z18" s="2" t="str">
        <f>IF(AND(Data!AG$27=$I18,Data!AH$27=$J18),Data!AG$4,"")</f>
        <v/>
      </c>
      <c r="AA18" s="2" t="str">
        <f>IF(AND(Data!AI$27=$I18,Data!AJ$27=$J18),Data!AI$4,"")</f>
        <v/>
      </c>
      <c r="AB18" s="2" t="str">
        <f>IF(AND(Data!AK$27=$I18,Data!AL$27=$J18),Data!AK$4,"")</f>
        <v/>
      </c>
      <c r="AC18" s="2" t="str">
        <f>IF(AND(Data!AM$27=$I18,Data!AN$27=$J18),Data!AM$4,"")</f>
        <v/>
      </c>
      <c r="AD18" s="2" t="str">
        <f>IF(AND(Data!AO$27=$I18,Data!AP$27=$J18),Data!AO$4,"")</f>
        <v/>
      </c>
      <c r="AE18" s="2" t="str">
        <f>IF(AND(Data!AQ$27=$I18,Data!AR$27=$J18),Data!AQ$4,"")</f>
        <v/>
      </c>
      <c r="AF18" s="2" t="str">
        <f>IF(AND(Data!AS$27=$I18,Data!AT$27=$J18),Data!AS$4,"")</f>
        <v/>
      </c>
      <c r="AG18" s="2" t="str">
        <f>IF(AND(Data!AU$27=$I18,Data!AV$27=$J18),Data!AU$4,"")</f>
        <v/>
      </c>
      <c r="AH18" s="2" t="str">
        <f>IF(AND(Data!AW$27=$I18,Data!AX$27=$J18),Data!AW$4,"")</f>
        <v/>
      </c>
      <c r="AI18" s="2" t="str">
        <f>IF(AND(Data!AY$27=$I18,Data!AZ$27=$J18),Data!AY$4,"")</f>
        <v/>
      </c>
      <c r="AJ18" s="2" t="str">
        <f>IF(AND(Data!BA$27=$I18,Data!BB$27=$J18),Data!BA$4,"")</f>
        <v/>
      </c>
      <c r="AK18" s="2" t="str">
        <f>IF(AND(Data!BC$27=$I18,Data!BD$27=$J18),Data!BC$4,"")</f>
        <v/>
      </c>
      <c r="AL18" s="2" t="str">
        <f>IF(AND(Data!BE$27=$I18,Data!BF$27=$J18),Data!BE$4,"")</f>
        <v/>
      </c>
      <c r="AM18" s="2" t="str">
        <f>IF(AND(Data!BG$27=$I18,Data!BH$27=$J18),Data!BG$4,"")</f>
        <v/>
      </c>
      <c r="AN18" s="2" t="str">
        <f>IF(AND(Data!BI$27=$I18,Data!BJ$27=$J18),Data!BI$4,"")</f>
        <v/>
      </c>
    </row>
    <row r="19" spans="7:40" ht="18.75">
      <c r="I19" s="1">
        <v>2</v>
      </c>
      <c r="J19" s="10">
        <v>1</v>
      </c>
      <c r="K19" s="2" t="str">
        <f>IF(AND(Data!C$27=$I19,Data!D$27=$J19),Data!C$4,"")</f>
        <v/>
      </c>
      <c r="L19" s="2" t="str">
        <f>IF(AND(Data!E$27=$I19,Data!F$27=$J19),Data!E$4,"")</f>
        <v/>
      </c>
      <c r="M19" s="2" t="str">
        <f>IF(AND(Data!G$27=$I19,Data!H$27=$J19),Data!G$4,"")</f>
        <v/>
      </c>
      <c r="N19" s="2" t="str">
        <f>IF(AND(Data!I$27=$I19,Data!J$27=$J19),Data!I$4,"")</f>
        <v/>
      </c>
      <c r="O19" s="2" t="str">
        <f>IF(AND(Data!K$27=$I19,Data!L$27=$J19),Data!K$4,"")</f>
        <v/>
      </c>
      <c r="P19" s="2" t="str">
        <f>IF(AND(Data!M$27=$I19,Data!N$27=$J19),Data!M$4,"")</f>
        <v>ศิลปะ</v>
      </c>
      <c r="Q19" s="2" t="str">
        <f>IF(AND(Data!O$27=$I19,Data!P$27=$J19),Data!O$4,"")</f>
        <v>การงาน</v>
      </c>
      <c r="R19" s="2" t="str">
        <f>IF(AND(Data!Q$27=$I19,Data!R$27=$J19),Data!Q$4,"")</f>
        <v/>
      </c>
      <c r="S19" s="2" t="str">
        <f>IF(AND(Data!S$27=$I19,Data!T$27=$J19),Data!S$4,"")</f>
        <v/>
      </c>
      <c r="T19" s="2" t="str">
        <f>IF(AND(Data!U$27=$I19,Data!V$27=$J19),Data!U$4,"")</f>
        <v/>
      </c>
      <c r="U19" s="2" t="str">
        <f>IF(AND(Data!W$27=$I19,Data!X$27=$J19),Data!W$4,"")</f>
        <v/>
      </c>
      <c r="V19" s="2" t="str">
        <f>IF(AND(Data!Y$27=$I19,Data!Z$27=$J19),Data!Y$4,"")</f>
        <v/>
      </c>
      <c r="W19" s="2" t="str">
        <f>IF(AND(Data!AA$27=$I19,Data!AB$27=$J19),Data!AA$4,"")</f>
        <v/>
      </c>
      <c r="X19" s="2" t="str">
        <f>IF(AND(Data!AC$27=$I19,Data!AD$27=$J19),Data!AC$4,"")</f>
        <v/>
      </c>
      <c r="Y19" s="2" t="str">
        <f>IF(AND(Data!AE$27=$I19,Data!AF$27=$J19),Data!AE$4,"")</f>
        <v/>
      </c>
      <c r="Z19" s="2" t="str">
        <f>IF(AND(Data!AG$27=$I19,Data!AH$27=$J19),Data!AG$4,"")</f>
        <v/>
      </c>
      <c r="AA19" s="2" t="str">
        <f>IF(AND(Data!AI$27=$I19,Data!AJ$27=$J19),Data!AI$4,"")</f>
        <v/>
      </c>
      <c r="AB19" s="2" t="str">
        <f>IF(AND(Data!AK$27=$I19,Data!AL$27=$J19),Data!AK$4,"")</f>
        <v/>
      </c>
      <c r="AC19" s="2" t="str">
        <f>IF(AND(Data!AM$27=$I19,Data!AN$27=$J19),Data!AM$4,"")</f>
        <v/>
      </c>
      <c r="AD19" s="2" t="str">
        <f>IF(AND(Data!AO$27=$I19,Data!AP$27=$J19),Data!AO$4,"")</f>
        <v/>
      </c>
      <c r="AE19" s="2" t="str">
        <f>IF(AND(Data!AQ$27=$I19,Data!AR$27=$J19),Data!AQ$4,"")</f>
        <v/>
      </c>
      <c r="AF19" s="2" t="str">
        <f>IF(AND(Data!AS$27=$I19,Data!AT$27=$J19),Data!AS$4,"")</f>
        <v/>
      </c>
      <c r="AG19" s="2" t="str">
        <f>IF(AND(Data!AU$27=$I19,Data!AV$27=$J19),Data!AU$4,"")</f>
        <v/>
      </c>
      <c r="AH19" s="2" t="str">
        <f>IF(AND(Data!AW$27=$I19,Data!AX$27=$J19),Data!AW$4,"")</f>
        <v/>
      </c>
      <c r="AI19" s="2" t="str">
        <f>IF(AND(Data!AY$27=$I19,Data!AZ$27=$J19),Data!AY$4,"")</f>
        <v/>
      </c>
      <c r="AJ19" s="2" t="str">
        <f>IF(AND(Data!BA$27=$I19,Data!BB$27=$J19),Data!BA$4,"")</f>
        <v/>
      </c>
      <c r="AK19" s="2" t="str">
        <f>IF(AND(Data!BC$27=$I19,Data!BD$27=$J19),Data!BC$4,"")</f>
        <v/>
      </c>
      <c r="AL19" s="2" t="str">
        <f>IF(AND(Data!BE$27=$I19,Data!BF$27=$J19),Data!BE$4,"")</f>
        <v/>
      </c>
      <c r="AM19" s="2" t="str">
        <f>IF(AND(Data!BG$27=$I19,Data!BH$27=$J19),Data!BG$4,"")</f>
        <v/>
      </c>
      <c r="AN19" s="2" t="str">
        <f>IF(AND(Data!BI$27=$I19,Data!BJ$27=$J19),Data!BI$4,"")</f>
        <v/>
      </c>
    </row>
    <row r="20" spans="7:40" ht="18.75">
      <c r="I20" s="1">
        <v>2</v>
      </c>
      <c r="J20" s="10">
        <v>2</v>
      </c>
      <c r="K20" s="2" t="str">
        <f>IF(AND(Data!C$27=$I20,Data!D$27=$J20),Data!C$4,"")</f>
        <v/>
      </c>
      <c r="L20" s="2" t="str">
        <f>IF(AND(Data!E$27=$I20,Data!F$27=$J20),Data!E$4,"")</f>
        <v/>
      </c>
      <c r="M20" s="2" t="str">
        <f>IF(AND(Data!G$27=$I20,Data!H$27=$J20),Data!G$4,"")</f>
        <v/>
      </c>
      <c r="N20" s="2" t="str">
        <f>IF(AND(Data!I$27=$I20,Data!J$27=$J20),Data!I$4,"")</f>
        <v/>
      </c>
      <c r="O20" s="2" t="str">
        <f>IF(AND(Data!K$27=$I20,Data!L$27=$J20),Data!K$4,"")</f>
        <v/>
      </c>
      <c r="P20" s="2" t="str">
        <f>IF(AND(Data!M$27=$I20,Data!N$27=$J20),Data!M$4,"")</f>
        <v/>
      </c>
      <c r="Q20" s="2" t="str">
        <f>IF(AND(Data!O$27=$I20,Data!P$27=$J20),Data!O$4,"")</f>
        <v/>
      </c>
      <c r="R20" s="2" t="str">
        <f>IF(AND(Data!Q$27=$I20,Data!R$27=$J20),Data!Q$4,"")</f>
        <v/>
      </c>
      <c r="S20" s="2" t="str">
        <f>IF(AND(Data!S$27=$I20,Data!T$27=$J20),Data!S$4,"")</f>
        <v/>
      </c>
      <c r="T20" s="2" t="str">
        <f>IF(AND(Data!U$27=$I20,Data!V$27=$J20),Data!U$4,"")</f>
        <v/>
      </c>
      <c r="U20" s="2" t="str">
        <f>IF(AND(Data!W$27=$I20,Data!X$27=$J20),Data!W$4,"")</f>
        <v/>
      </c>
      <c r="V20" s="2" t="str">
        <f>IF(AND(Data!Y$27=$I20,Data!Z$27=$J20),Data!Y$4,"")</f>
        <v/>
      </c>
      <c r="W20" s="2" t="str">
        <f>IF(AND(Data!AA$27=$I20,Data!AB$27=$J20),Data!AA$4,"")</f>
        <v/>
      </c>
      <c r="X20" s="2" t="str">
        <f>IF(AND(Data!AC$27=$I20,Data!AD$27=$J20),Data!AC$4,"")</f>
        <v/>
      </c>
      <c r="Y20" s="2" t="str">
        <f>IF(AND(Data!AE$27=$I20,Data!AF$27=$J20),Data!AE$4,"")</f>
        <v/>
      </c>
      <c r="Z20" s="2" t="str">
        <f>IF(AND(Data!AG$27=$I20,Data!AH$27=$J20),Data!AG$4,"")</f>
        <v/>
      </c>
      <c r="AA20" s="2" t="str">
        <f>IF(AND(Data!AI$27=$I20,Data!AJ$27=$J20),Data!AI$4,"")</f>
        <v/>
      </c>
      <c r="AB20" s="2" t="str">
        <f>IF(AND(Data!AK$27=$I20,Data!AL$27=$J20),Data!AK$4,"")</f>
        <v/>
      </c>
      <c r="AC20" s="2" t="str">
        <f>IF(AND(Data!AM$27=$I20,Data!AN$27=$J20),Data!AM$4,"")</f>
        <v/>
      </c>
      <c r="AD20" s="2" t="str">
        <f>IF(AND(Data!AO$27=$I20,Data!AP$27=$J20),Data!AO$4,"")</f>
        <v/>
      </c>
      <c r="AE20" s="2" t="str">
        <f>IF(AND(Data!AQ$27=$I20,Data!AR$27=$J20),Data!AQ$4,"")</f>
        <v/>
      </c>
      <c r="AF20" s="2" t="str">
        <f>IF(AND(Data!AS$27=$I20,Data!AT$27=$J20),Data!AS$4,"")</f>
        <v/>
      </c>
      <c r="AG20" s="2" t="str">
        <f>IF(AND(Data!AU$27=$I20,Data!AV$27=$J20),Data!AU$4,"")</f>
        <v/>
      </c>
      <c r="AH20" s="2" t="str">
        <f>IF(AND(Data!AW$27=$I20,Data!AX$27=$J20),Data!AW$4,"")</f>
        <v/>
      </c>
      <c r="AI20" s="2" t="str">
        <f>IF(AND(Data!AY$27=$I20,Data!AZ$27=$J20),Data!AY$4,"")</f>
        <v/>
      </c>
      <c r="AJ20" s="2" t="str">
        <f>IF(AND(Data!BA$27=$I20,Data!BB$27=$J20),Data!BA$4,"")</f>
        <v/>
      </c>
      <c r="AK20" s="2" t="str">
        <f>IF(AND(Data!BC$27=$I20,Data!BD$27=$J20),Data!BC$4,"")</f>
        <v/>
      </c>
      <c r="AL20" s="2" t="str">
        <f>IF(AND(Data!BE$27=$I20,Data!BF$27=$J20),Data!BE$4,"")</f>
        <v/>
      </c>
      <c r="AM20" s="2" t="str">
        <f>IF(AND(Data!BG$27=$I20,Data!BH$27=$J20),Data!BG$4,"")</f>
        <v/>
      </c>
      <c r="AN20" s="2" t="str">
        <f>IF(AND(Data!BI$27=$I20,Data!BJ$27=$J20),Data!BI$4,"")</f>
        <v/>
      </c>
    </row>
    <row r="21" spans="7:40" ht="18.75">
      <c r="I21" s="1">
        <v>2</v>
      </c>
      <c r="J21" s="10">
        <v>3</v>
      </c>
      <c r="K21" s="2" t="str">
        <f>IF(AND(Data!C$27=$I21,Data!D$27=$J21),Data!C$4,"")</f>
        <v/>
      </c>
      <c r="L21" s="2" t="str">
        <f>IF(AND(Data!E$27=$I21,Data!F$27=$J21),Data!E$4,"")</f>
        <v/>
      </c>
      <c r="M21" s="2" t="str">
        <f>IF(AND(Data!G$27=$I21,Data!H$27=$J21),Data!G$4,"")</f>
        <v/>
      </c>
      <c r="N21" s="2" t="str">
        <f>IF(AND(Data!I$27=$I21,Data!J$27=$J21),Data!I$4,"")</f>
        <v/>
      </c>
      <c r="O21" s="2" t="str">
        <f>IF(AND(Data!K$27=$I21,Data!L$27=$J21),Data!K$4,"")</f>
        <v/>
      </c>
      <c r="P21" s="2" t="str">
        <f>IF(AND(Data!M$27=$I21,Data!N$27=$J21),Data!M$4,"")</f>
        <v/>
      </c>
      <c r="Q21" s="2" t="str">
        <f>IF(AND(Data!O$27=$I21,Data!P$27=$J21),Data!O$4,"")</f>
        <v/>
      </c>
      <c r="R21" s="2" t="str">
        <f>IF(AND(Data!Q$27=$I21,Data!R$27=$J21),Data!Q$4,"")</f>
        <v/>
      </c>
      <c r="S21" s="2" t="str">
        <f>IF(AND(Data!S$27=$I21,Data!T$27=$J21),Data!S$4,"")</f>
        <v/>
      </c>
      <c r="T21" s="2" t="str">
        <f>IF(AND(Data!U$27=$I21,Data!V$27=$J21),Data!U$4,"")</f>
        <v/>
      </c>
      <c r="U21" s="2" t="str">
        <f>IF(AND(Data!W$27=$I21,Data!X$27=$J21),Data!W$4,"")</f>
        <v/>
      </c>
      <c r="V21" s="2" t="str">
        <f>IF(AND(Data!Y$27=$I21,Data!Z$27=$J21),Data!Y$4,"")</f>
        <v/>
      </c>
      <c r="W21" s="2" t="str">
        <f>IF(AND(Data!AA$27=$I21,Data!AB$27=$J21),Data!AA$4,"")</f>
        <v/>
      </c>
      <c r="X21" s="2" t="str">
        <f>IF(AND(Data!AC$27=$I21,Data!AD$27=$J21),Data!AC$4,"")</f>
        <v/>
      </c>
      <c r="Y21" s="2" t="str">
        <f>IF(AND(Data!AE$27=$I21,Data!AF$27=$J21),Data!AE$4,"")</f>
        <v/>
      </c>
      <c r="Z21" s="2" t="str">
        <f>IF(AND(Data!AG$27=$I21,Data!AH$27=$J21),Data!AG$4,"")</f>
        <v/>
      </c>
      <c r="AA21" s="2" t="str">
        <f>IF(AND(Data!AI$27=$I21,Data!AJ$27=$J21),Data!AI$4,"")</f>
        <v/>
      </c>
      <c r="AB21" s="2" t="str">
        <f>IF(AND(Data!AK$27=$I21,Data!AL$27=$J21),Data!AK$4,"")</f>
        <v/>
      </c>
      <c r="AC21" s="2" t="str">
        <f>IF(AND(Data!AM$27=$I21,Data!AN$27=$J21),Data!AM$4,"")</f>
        <v/>
      </c>
      <c r="AD21" s="2" t="str">
        <f>IF(AND(Data!AO$27=$I21,Data!AP$27=$J21),Data!AO$4,"")</f>
        <v/>
      </c>
      <c r="AE21" s="2" t="str">
        <f>IF(AND(Data!AQ$27=$I21,Data!AR$27=$J21),Data!AQ$4,"")</f>
        <v/>
      </c>
      <c r="AF21" s="2" t="str">
        <f>IF(AND(Data!AS$27=$I21,Data!AT$27=$J21),Data!AS$4,"")</f>
        <v/>
      </c>
      <c r="AG21" s="2" t="str">
        <f>IF(AND(Data!AU$27=$I21,Data!AV$27=$J21),Data!AU$4,"")</f>
        <v/>
      </c>
      <c r="AH21" s="2" t="str">
        <f>IF(AND(Data!AW$27=$I21,Data!AX$27=$J21),Data!AW$4,"")</f>
        <v/>
      </c>
      <c r="AI21" s="2" t="str">
        <f>IF(AND(Data!AY$27=$I21,Data!AZ$27=$J21),Data!AY$4,"")</f>
        <v/>
      </c>
      <c r="AJ21" s="2" t="str">
        <f>IF(AND(Data!BA$27=$I21,Data!BB$27=$J21),Data!BA$4,"")</f>
        <v/>
      </c>
      <c r="AK21" s="2" t="str">
        <f>IF(AND(Data!BC$27=$I21,Data!BD$27=$J21),Data!BC$4,"")</f>
        <v/>
      </c>
      <c r="AL21" s="2" t="str">
        <f>IF(AND(Data!BE$27=$I21,Data!BF$27=$J21),Data!BE$4,"")</f>
        <v/>
      </c>
      <c r="AM21" s="2" t="str">
        <f>IF(AND(Data!BG$27=$I21,Data!BH$27=$J21),Data!BG$4,"")</f>
        <v/>
      </c>
      <c r="AN21" s="2" t="str">
        <f>IF(AND(Data!BI$27=$I21,Data!BJ$27=$J21),Data!BI$4,"")</f>
        <v/>
      </c>
    </row>
    <row r="22" spans="7:40" ht="18.75">
      <c r="I22" s="1">
        <v>1</v>
      </c>
      <c r="J22" s="10">
        <v>0</v>
      </c>
      <c r="K22" s="2" t="str">
        <f>IF(AND(Data!C$27=$I22,Data!D$27=$J22),Data!C$4,"")</f>
        <v/>
      </c>
      <c r="L22" s="2" t="str">
        <f>IF(AND(Data!E$27=$I22,Data!F$27=$J22),Data!E$4,"")</f>
        <v/>
      </c>
      <c r="M22" s="2" t="str">
        <f>IF(AND(Data!G$27=$I22,Data!H$27=$J22),Data!G$4,"")</f>
        <v/>
      </c>
      <c r="N22" s="2" t="str">
        <f>IF(AND(Data!I$27=$I22,Data!J$27=$J22),Data!I$4,"")</f>
        <v/>
      </c>
      <c r="O22" s="2" t="str">
        <f>IF(AND(Data!K$27=$I22,Data!L$27=$J22),Data!K$4,"")</f>
        <v/>
      </c>
      <c r="P22" s="2" t="str">
        <f>IF(AND(Data!M$27=$I22,Data!N$27=$J22),Data!M$4,"")</f>
        <v/>
      </c>
      <c r="Q22" s="2" t="str">
        <f>IF(AND(Data!O$27=$I22,Data!P$27=$J22),Data!O$4,"")</f>
        <v/>
      </c>
      <c r="R22" s="2" t="str">
        <f>IF(AND(Data!Q$27=$I22,Data!R$27=$J22),Data!Q$4,"")</f>
        <v/>
      </c>
      <c r="S22" s="2" t="str">
        <f>IF(AND(Data!S$27=$I22,Data!T$27=$J22),Data!S$4,"")</f>
        <v/>
      </c>
      <c r="T22" s="2" t="str">
        <f>IF(AND(Data!U$27=$I22,Data!V$27=$J22),Data!U$4,"")</f>
        <v/>
      </c>
      <c r="U22" s="2" t="str">
        <f>IF(AND(Data!W$27=$I22,Data!X$27=$J22),Data!W$4,"")</f>
        <v/>
      </c>
      <c r="V22" s="2" t="str">
        <f>IF(AND(Data!Y$27=$I22,Data!Z$27=$J22),Data!Y$4,"")</f>
        <v/>
      </c>
      <c r="W22" s="2" t="str">
        <f>IF(AND(Data!AA$27=$I22,Data!AB$27=$J22),Data!AA$4,"")</f>
        <v/>
      </c>
      <c r="X22" s="2" t="str">
        <f>IF(AND(Data!AC$27=$I22,Data!AD$27=$J22),Data!AC$4,"")</f>
        <v/>
      </c>
      <c r="Y22" s="2" t="str">
        <f>IF(AND(Data!AE$27=$I22,Data!AF$27=$J22),Data!AE$4,"")</f>
        <v/>
      </c>
      <c r="Z22" s="2" t="str">
        <f>IF(AND(Data!AG$27=$I22,Data!AH$27=$J22),Data!AG$4,"")</f>
        <v/>
      </c>
      <c r="AA22" s="2" t="str">
        <f>IF(AND(Data!AI$27=$I22,Data!AJ$27=$J22),Data!AI$4,"")</f>
        <v/>
      </c>
      <c r="AB22" s="2" t="str">
        <f>IF(AND(Data!AK$27=$I22,Data!AL$27=$J22),Data!AK$4,"")</f>
        <v/>
      </c>
      <c r="AC22" s="2" t="str">
        <f>IF(AND(Data!AM$27=$I22,Data!AN$27=$J22),Data!AM$4,"")</f>
        <v/>
      </c>
      <c r="AD22" s="2" t="str">
        <f>IF(AND(Data!AO$27=$I22,Data!AP$27=$J22),Data!AO$4,"")</f>
        <v/>
      </c>
      <c r="AE22" s="2" t="str">
        <f>IF(AND(Data!AQ$27=$I22,Data!AR$27=$J22),Data!AQ$4,"")</f>
        <v/>
      </c>
      <c r="AF22" s="2" t="str">
        <f>IF(AND(Data!AS$27=$I22,Data!AT$27=$J22),Data!AS$4,"")</f>
        <v/>
      </c>
      <c r="AG22" s="2" t="str">
        <f>IF(AND(Data!AU$27=$I22,Data!AV$27=$J22),Data!AU$4,"")</f>
        <v/>
      </c>
      <c r="AH22" s="2" t="str">
        <f>IF(AND(Data!AW$27=$I22,Data!AX$27=$J22),Data!AW$4,"")</f>
        <v/>
      </c>
      <c r="AI22" s="2" t="str">
        <f>IF(AND(Data!AY$27=$I22,Data!AZ$27=$J22),Data!AY$4,"")</f>
        <v/>
      </c>
      <c r="AJ22" s="2" t="str">
        <f>IF(AND(Data!BA$27=$I22,Data!BB$27=$J22),Data!BA$4,"")</f>
        <v/>
      </c>
      <c r="AK22" s="2" t="str">
        <f>IF(AND(Data!BC$27=$I22,Data!BD$27=$J22),Data!BC$4,"")</f>
        <v/>
      </c>
      <c r="AL22" s="2" t="str">
        <f>IF(AND(Data!BE$27=$I22,Data!BF$27=$J22),Data!BE$4,"")</f>
        <v/>
      </c>
      <c r="AM22" s="2" t="str">
        <f>IF(AND(Data!BG$27=$I22,Data!BH$27=$J22),Data!BG$4,"")</f>
        <v/>
      </c>
      <c r="AN22" s="2" t="str">
        <f>IF(AND(Data!BI$27=$I22,Data!BJ$27=$J22),Data!BI$4,"")</f>
        <v/>
      </c>
    </row>
    <row r="23" spans="7:40" ht="18.75">
      <c r="I23" s="1">
        <v>1</v>
      </c>
      <c r="J23" s="10">
        <v>1</v>
      </c>
      <c r="K23" s="2" t="str">
        <f>IF(AND(Data!C$27=$I23,Data!D$27=$J23),Data!C$4,"")</f>
        <v/>
      </c>
      <c r="L23" s="2" t="str">
        <f>IF(AND(Data!E$27=$I23,Data!F$27=$J23),Data!E$4,"")</f>
        <v/>
      </c>
      <c r="M23" s="2" t="str">
        <f>IF(AND(Data!G$27=$I23,Data!H$27=$J23),Data!G$4,"")</f>
        <v/>
      </c>
      <c r="N23" s="2" t="str">
        <f>IF(AND(Data!I$27=$I23,Data!J$27=$J23),Data!I$4,"")</f>
        <v/>
      </c>
      <c r="O23" s="2" t="str">
        <f>IF(AND(Data!K$27=$I23,Data!L$27=$J23),Data!K$4,"")</f>
        <v/>
      </c>
      <c r="P23" s="2" t="str">
        <f>IF(AND(Data!M$27=$I23,Data!N$27=$J23),Data!M$4,"")</f>
        <v/>
      </c>
      <c r="Q23" s="2" t="str">
        <f>IF(AND(Data!O$27=$I23,Data!P$27=$J23),Data!O$4,"")</f>
        <v/>
      </c>
      <c r="R23" s="2" t="str">
        <f>IF(AND(Data!Q$27=$I23,Data!R$27=$J23),Data!Q$4,"")</f>
        <v/>
      </c>
      <c r="S23" s="2" t="str">
        <f>IF(AND(Data!S$27=$I23,Data!T$27=$J23),Data!S$4,"")</f>
        <v/>
      </c>
      <c r="T23" s="2" t="str">
        <f>IF(AND(Data!U$27=$I23,Data!V$27=$J23),Data!U$4,"")</f>
        <v/>
      </c>
      <c r="U23" s="2" t="str">
        <f>IF(AND(Data!W$27=$I23,Data!X$27=$J23),Data!W$4,"")</f>
        <v/>
      </c>
      <c r="V23" s="2" t="str">
        <f>IF(AND(Data!Y$27=$I23,Data!Z$27=$J23),Data!Y$4,"")</f>
        <v/>
      </c>
      <c r="W23" s="2" t="str">
        <f>IF(AND(Data!AA$27=$I23,Data!AB$27=$J23),Data!AA$4,"")</f>
        <v/>
      </c>
      <c r="X23" s="2" t="str">
        <f>IF(AND(Data!AC$27=$I23,Data!AD$27=$J23),Data!AC$4,"")</f>
        <v/>
      </c>
      <c r="Y23" s="2" t="str">
        <f>IF(AND(Data!AE$27=$I23,Data!AF$27=$J23),Data!AE$4,"")</f>
        <v/>
      </c>
      <c r="Z23" s="2" t="str">
        <f>IF(AND(Data!AG$27=$I23,Data!AH$27=$J23),Data!AG$4,"")</f>
        <v/>
      </c>
      <c r="AA23" s="2" t="str">
        <f>IF(AND(Data!AI$27=$I23,Data!AJ$27=$J23),Data!AI$4,"")</f>
        <v/>
      </c>
      <c r="AB23" s="2" t="str">
        <f>IF(AND(Data!AK$27=$I23,Data!AL$27=$J23),Data!AK$4,"")</f>
        <v/>
      </c>
      <c r="AC23" s="2" t="str">
        <f>IF(AND(Data!AM$27=$I23,Data!AN$27=$J23),Data!AM$4,"")</f>
        <v/>
      </c>
      <c r="AD23" s="2" t="str">
        <f>IF(AND(Data!AO$27=$I23,Data!AP$27=$J23),Data!AO$4,"")</f>
        <v/>
      </c>
      <c r="AE23" s="2" t="str">
        <f>IF(AND(Data!AQ$27=$I23,Data!AR$27=$J23),Data!AQ$4,"")</f>
        <v/>
      </c>
      <c r="AF23" s="2" t="str">
        <f>IF(AND(Data!AS$27=$I23,Data!AT$27=$J23),Data!AS$4,"")</f>
        <v/>
      </c>
      <c r="AG23" s="2" t="str">
        <f>IF(AND(Data!AU$27=$I23,Data!AV$27=$J23),Data!AU$4,"")</f>
        <v/>
      </c>
      <c r="AH23" s="2" t="str">
        <f>IF(AND(Data!AW$27=$I23,Data!AX$27=$J23),Data!AW$4,"")</f>
        <v/>
      </c>
      <c r="AI23" s="2" t="str">
        <f>IF(AND(Data!AY$27=$I23,Data!AZ$27=$J23),Data!AY$4,"")</f>
        <v/>
      </c>
      <c r="AJ23" s="2" t="str">
        <f>IF(AND(Data!BA$27=$I23,Data!BB$27=$J23),Data!BA$4,"")</f>
        <v/>
      </c>
      <c r="AK23" s="2" t="str">
        <f>IF(AND(Data!BC$27=$I23,Data!BD$27=$J23),Data!BC$4,"")</f>
        <v/>
      </c>
      <c r="AL23" s="2" t="str">
        <f>IF(AND(Data!BE$27=$I23,Data!BF$27=$J23),Data!BE$4,"")</f>
        <v/>
      </c>
      <c r="AM23" s="2" t="str">
        <f>IF(AND(Data!BG$27=$I23,Data!BH$27=$J23),Data!BG$4,"")</f>
        <v/>
      </c>
      <c r="AN23" s="2" t="str">
        <f>IF(AND(Data!BI$27=$I23,Data!BJ$27=$J23),Data!BI$4,"")</f>
        <v/>
      </c>
    </row>
    <row r="24" spans="7:40" ht="18.75">
      <c r="I24" s="1">
        <v>1</v>
      </c>
      <c r="J24" s="10">
        <v>2</v>
      </c>
      <c r="K24" s="2" t="str">
        <f>IF(AND(Data!C$27=$I24,Data!D$27=$J24),Data!C$4,"")</f>
        <v/>
      </c>
      <c r="L24" s="2" t="str">
        <f>IF(AND(Data!E$27=$I24,Data!F$27=$J24),Data!E$4,"")</f>
        <v/>
      </c>
      <c r="M24" s="2" t="str">
        <f>IF(AND(Data!G$27=$I24,Data!H$27=$J24),Data!G$4,"")</f>
        <v/>
      </c>
      <c r="N24" s="2" t="str">
        <f>IF(AND(Data!I$27=$I24,Data!J$27=$J24),Data!I$4,"")</f>
        <v/>
      </c>
      <c r="O24" s="2" t="str">
        <f>IF(AND(Data!K$27=$I24,Data!L$27=$J24),Data!K$4,"")</f>
        <v/>
      </c>
      <c r="P24" s="2" t="str">
        <f>IF(AND(Data!M$27=$I24,Data!N$27=$J24),Data!M$4,"")</f>
        <v/>
      </c>
      <c r="Q24" s="2" t="str">
        <f>IF(AND(Data!O$27=$I24,Data!P$27=$J24),Data!O$4,"")</f>
        <v/>
      </c>
      <c r="R24" s="2" t="str">
        <f>IF(AND(Data!Q$27=$I24,Data!R$27=$J24),Data!Q$4,"")</f>
        <v/>
      </c>
      <c r="S24" s="2" t="str">
        <f>IF(AND(Data!S$27=$I24,Data!T$27=$J24),Data!S$4,"")</f>
        <v/>
      </c>
      <c r="T24" s="2" t="str">
        <f>IF(AND(Data!U$27=$I24,Data!V$27=$J24),Data!U$4,"")</f>
        <v/>
      </c>
      <c r="U24" s="2" t="str">
        <f>IF(AND(Data!W$27=$I24,Data!X$27=$J24),Data!W$4,"")</f>
        <v/>
      </c>
      <c r="V24" s="2" t="str">
        <f>IF(AND(Data!Y$27=$I24,Data!Z$27=$J24),Data!Y$4,"")</f>
        <v/>
      </c>
      <c r="W24" s="2" t="str">
        <f>IF(AND(Data!AA$27=$I24,Data!AB$27=$J24),Data!AA$4,"")</f>
        <v/>
      </c>
      <c r="X24" s="2" t="str">
        <f>IF(AND(Data!AC$27=$I24,Data!AD$27=$J24),Data!AC$4,"")</f>
        <v/>
      </c>
      <c r="Y24" s="2" t="str">
        <f>IF(AND(Data!AE$27=$I24,Data!AF$27=$J24),Data!AE$4,"")</f>
        <v/>
      </c>
      <c r="Z24" s="2" t="str">
        <f>IF(AND(Data!AG$27=$I24,Data!AH$27=$J24),Data!AG$4,"")</f>
        <v/>
      </c>
      <c r="AA24" s="2" t="str">
        <f>IF(AND(Data!AI$27=$I24,Data!AJ$27=$J24),Data!AI$4,"")</f>
        <v/>
      </c>
      <c r="AB24" s="2" t="str">
        <f>IF(AND(Data!AK$27=$I24,Data!AL$27=$J24),Data!AK$4,"")</f>
        <v/>
      </c>
      <c r="AC24" s="2" t="str">
        <f>IF(AND(Data!AM$27=$I24,Data!AN$27=$J24),Data!AM$4,"")</f>
        <v/>
      </c>
      <c r="AD24" s="2" t="str">
        <f>IF(AND(Data!AO$27=$I24,Data!AP$27=$J24),Data!AO$4,"")</f>
        <v/>
      </c>
      <c r="AE24" s="2" t="str">
        <f>IF(AND(Data!AQ$27=$I24,Data!AR$27=$J24),Data!AQ$4,"")</f>
        <v/>
      </c>
      <c r="AF24" s="2" t="str">
        <f>IF(AND(Data!AS$27=$I24,Data!AT$27=$J24),Data!AS$4,"")</f>
        <v/>
      </c>
      <c r="AG24" s="2" t="str">
        <f>IF(AND(Data!AU$27=$I24,Data!AV$27=$J24),Data!AU$4,"")</f>
        <v/>
      </c>
      <c r="AH24" s="2" t="str">
        <f>IF(AND(Data!AW$27=$I24,Data!AX$27=$J24),Data!AW$4,"")</f>
        <v/>
      </c>
      <c r="AI24" s="2" t="str">
        <f>IF(AND(Data!AY$27=$I24,Data!AZ$27=$J24),Data!AY$4,"")</f>
        <v/>
      </c>
      <c r="AJ24" s="2" t="str">
        <f>IF(AND(Data!BA$27=$I24,Data!BB$27=$J24),Data!BA$4,"")</f>
        <v/>
      </c>
      <c r="AK24" s="2" t="str">
        <f>IF(AND(Data!BC$27=$I24,Data!BD$27=$J24),Data!BC$4,"")</f>
        <v/>
      </c>
      <c r="AL24" s="2" t="str">
        <f>IF(AND(Data!BE$27=$I24,Data!BF$27=$J24),Data!BE$4,"")</f>
        <v/>
      </c>
      <c r="AM24" s="2" t="str">
        <f>IF(AND(Data!BG$27=$I24,Data!BH$27=$J24),Data!BG$4,"")</f>
        <v/>
      </c>
      <c r="AN24" s="2" t="str">
        <f>IF(AND(Data!BI$27=$I24,Data!BJ$27=$J24),Data!BI$4,"")</f>
        <v/>
      </c>
    </row>
    <row r="25" spans="7:40" ht="18.75">
      <c r="I25" s="1">
        <v>1</v>
      </c>
      <c r="J25" s="10">
        <v>3</v>
      </c>
      <c r="K25" s="2" t="str">
        <f>IF(AND(Data!C$27=$I25,Data!D$27=$J25),Data!C$4,"")</f>
        <v/>
      </c>
      <c r="L25" s="2" t="str">
        <f>IF(AND(Data!E$27=$I25,Data!F$27=$J25),Data!E$4,"")</f>
        <v/>
      </c>
      <c r="M25" s="2" t="str">
        <f>IF(AND(Data!G$27=$I25,Data!H$27=$J25),Data!G$4,"")</f>
        <v/>
      </c>
      <c r="N25" s="2" t="str">
        <f>IF(AND(Data!I$27=$I25,Data!J$27=$J25),Data!I$4,"")</f>
        <v/>
      </c>
      <c r="O25" s="2" t="str">
        <f>IF(AND(Data!K$27=$I25,Data!L$27=$J25),Data!K$4,"")</f>
        <v/>
      </c>
      <c r="P25" s="2" t="str">
        <f>IF(AND(Data!M$27=$I25,Data!N$27=$J25),Data!M$4,"")</f>
        <v/>
      </c>
      <c r="Q25" s="2" t="str">
        <f>IF(AND(Data!O$27=$I25,Data!P$27=$J25),Data!O$4,"")</f>
        <v/>
      </c>
      <c r="R25" s="2" t="str">
        <f>IF(AND(Data!Q$27=$I25,Data!R$27=$J25),Data!Q$4,"")</f>
        <v/>
      </c>
      <c r="S25" s="2" t="str">
        <f>IF(AND(Data!S$27=$I25,Data!T$27=$J25),Data!S$4,"")</f>
        <v/>
      </c>
      <c r="T25" s="2" t="str">
        <f>IF(AND(Data!U$27=$I25,Data!V$27=$J25),Data!U$4,"")</f>
        <v/>
      </c>
      <c r="U25" s="2" t="str">
        <f>IF(AND(Data!W$27=$I25,Data!X$27=$J25),Data!W$4,"")</f>
        <v/>
      </c>
      <c r="V25" s="2" t="str">
        <f>IF(AND(Data!Y$27=$I25,Data!Z$27=$J25),Data!Y$4,"")</f>
        <v/>
      </c>
      <c r="W25" s="2" t="str">
        <f>IF(AND(Data!AA$27=$I25,Data!AB$27=$J25),Data!AA$4,"")</f>
        <v/>
      </c>
      <c r="X25" s="2" t="str">
        <f>IF(AND(Data!AC$27=$I25,Data!AD$27=$J25),Data!AC$4,"")</f>
        <v/>
      </c>
      <c r="Y25" s="2" t="str">
        <f>IF(AND(Data!AE$27=$I25,Data!AF$27=$J25),Data!AE$4,"")</f>
        <v/>
      </c>
      <c r="Z25" s="2" t="str">
        <f>IF(AND(Data!AG$27=$I25,Data!AH$27=$J25),Data!AG$4,"")</f>
        <v/>
      </c>
      <c r="AA25" s="2" t="str">
        <f>IF(AND(Data!AI$27=$I25,Data!AJ$27=$J25),Data!AI$4,"")</f>
        <v/>
      </c>
      <c r="AB25" s="2" t="str">
        <f>IF(AND(Data!AK$27=$I25,Data!AL$27=$J25),Data!AK$4,"")</f>
        <v/>
      </c>
      <c r="AC25" s="2" t="str">
        <f>IF(AND(Data!AM$27=$I25,Data!AN$27=$J25),Data!AM$4,"")</f>
        <v/>
      </c>
      <c r="AD25" s="2" t="str">
        <f>IF(AND(Data!AO$27=$I25,Data!AP$27=$J25),Data!AO$4,"")</f>
        <v/>
      </c>
      <c r="AE25" s="2" t="str">
        <f>IF(AND(Data!AQ$27=$I25,Data!AR$27=$J25),Data!AQ$4,"")</f>
        <v/>
      </c>
      <c r="AF25" s="2" t="str">
        <f>IF(AND(Data!AS$27=$I25,Data!AT$27=$J25),Data!AS$4,"")</f>
        <v/>
      </c>
      <c r="AG25" s="2" t="str">
        <f>IF(AND(Data!AU$27=$I25,Data!AV$27=$J25),Data!AU$4,"")</f>
        <v/>
      </c>
      <c r="AH25" s="2" t="str">
        <f>IF(AND(Data!AW$27=$I25,Data!AX$27=$J25),Data!AW$4,"")</f>
        <v/>
      </c>
      <c r="AI25" s="2" t="str">
        <f>IF(AND(Data!AY$27=$I25,Data!AZ$27=$J25),Data!AY$4,"")</f>
        <v/>
      </c>
      <c r="AJ25" s="2" t="str">
        <f>IF(AND(Data!BA$27=$I25,Data!BB$27=$J25),Data!BA$4,"")</f>
        <v/>
      </c>
      <c r="AK25" s="2" t="str">
        <f>IF(AND(Data!BC$27=$I25,Data!BD$27=$J25),Data!BC$4,"")</f>
        <v/>
      </c>
      <c r="AL25" s="2" t="str">
        <f>IF(AND(Data!BE$27=$I25,Data!BF$27=$J25),Data!BE$4,"")</f>
        <v/>
      </c>
      <c r="AM25" s="2" t="str">
        <f>IF(AND(Data!BG$27=$I25,Data!BH$27=$J25),Data!BG$4,"")</f>
        <v/>
      </c>
      <c r="AN25" s="2" t="str">
        <f>IF(AND(Data!BI$27=$I25,Data!BJ$27=$J25),Data!BI$4,"")</f>
        <v/>
      </c>
    </row>
    <row r="26" spans="7:40" ht="18.75">
      <c r="I26" s="1">
        <v>1</v>
      </c>
      <c r="J26" s="10">
        <v>4</v>
      </c>
      <c r="K26" s="2" t="str">
        <f>IF(AND(Data!C$27=$I26,Data!D$27=$J26),Data!C$4,"")</f>
        <v/>
      </c>
      <c r="L26" s="2" t="str">
        <f>IF(AND(Data!E$27=$I26,Data!F$27=$J26),Data!E$4,"")</f>
        <v/>
      </c>
      <c r="M26" s="2" t="str">
        <f>IF(AND(Data!G$27=$I26,Data!H$27=$J26),Data!G$4,"")</f>
        <v/>
      </c>
      <c r="N26" s="2" t="str">
        <f>IF(AND(Data!I$27=$I26,Data!J$27=$J26),Data!I$4,"")</f>
        <v/>
      </c>
      <c r="O26" s="2" t="str">
        <f>IF(AND(Data!K$27=$I26,Data!L$27=$J26),Data!K$4,"")</f>
        <v/>
      </c>
      <c r="P26" s="2" t="str">
        <f>IF(AND(Data!M$27=$I26,Data!N$27=$J26),Data!M$4,"")</f>
        <v/>
      </c>
      <c r="Q26" s="2" t="str">
        <f>IF(AND(Data!O$27=$I26,Data!P$27=$J26),Data!O$4,"")</f>
        <v/>
      </c>
      <c r="R26" s="2" t="str">
        <f>IF(AND(Data!Q$27=$I26,Data!R$27=$J26),Data!Q$4,"")</f>
        <v/>
      </c>
      <c r="S26" s="2" t="str">
        <f>IF(AND(Data!S$27=$I26,Data!T$27=$J26),Data!S$4,"")</f>
        <v/>
      </c>
      <c r="T26" s="2" t="str">
        <f>IF(AND(Data!U$27=$I26,Data!V$27=$J26),Data!U$4,"")</f>
        <v/>
      </c>
      <c r="U26" s="2" t="str">
        <f>IF(AND(Data!W$27=$I26,Data!X$27=$J26),Data!W$4,"")</f>
        <v/>
      </c>
      <c r="V26" s="2" t="str">
        <f>IF(AND(Data!Y$27=$I26,Data!Z$27=$J26),Data!Y$4,"")</f>
        <v/>
      </c>
      <c r="W26" s="2" t="str">
        <f>IF(AND(Data!AA$27=$I26,Data!AB$27=$J26),Data!AA$4,"")</f>
        <v/>
      </c>
      <c r="X26" s="2" t="str">
        <f>IF(AND(Data!AC$27=$I26,Data!AD$27=$J26),Data!AC$4,"")</f>
        <v/>
      </c>
      <c r="Y26" s="2" t="str">
        <f>IF(AND(Data!AE$27=$I26,Data!AF$27=$J26),Data!AE$4,"")</f>
        <v/>
      </c>
      <c r="Z26" s="2" t="str">
        <f>IF(AND(Data!AG$27=$I26,Data!AH$27=$J26),Data!AG$4,"")</f>
        <v/>
      </c>
      <c r="AA26" s="2" t="str">
        <f>IF(AND(Data!AI$27=$I26,Data!AJ$27=$J26),Data!AI$4,"")</f>
        <v/>
      </c>
      <c r="AB26" s="2" t="str">
        <f>IF(AND(Data!AK$27=$I26,Data!AL$27=$J26),Data!AK$4,"")</f>
        <v/>
      </c>
      <c r="AC26" s="2" t="str">
        <f>IF(AND(Data!AM$27=$I26,Data!AN$27=$J26),Data!AM$4,"")</f>
        <v/>
      </c>
      <c r="AD26" s="2" t="str">
        <f>IF(AND(Data!AO$27=$I26,Data!AP$27=$J26),Data!AO$4,"")</f>
        <v/>
      </c>
      <c r="AE26" s="2" t="str">
        <f>IF(AND(Data!AQ$27=$I26,Data!AR$27=$J26),Data!AQ$4,"")</f>
        <v/>
      </c>
      <c r="AF26" s="2" t="str">
        <f>IF(AND(Data!AS$27=$I26,Data!AT$27=$J26),Data!AS$4,"")</f>
        <v/>
      </c>
      <c r="AG26" s="2" t="str">
        <f>IF(AND(Data!AU$27=$I26,Data!AV$27=$J26),Data!AU$4,"")</f>
        <v/>
      </c>
      <c r="AH26" s="2" t="str">
        <f>IF(AND(Data!AW$27=$I26,Data!AX$27=$J26),Data!AW$4,"")</f>
        <v/>
      </c>
      <c r="AI26" s="2" t="str">
        <f>IF(AND(Data!AY$27=$I26,Data!AZ$27=$J26),Data!AY$4,"")</f>
        <v/>
      </c>
      <c r="AJ26" s="2" t="str">
        <f>IF(AND(Data!BA$27=$I26,Data!BB$27=$J26),Data!BA$4,"")</f>
        <v/>
      </c>
      <c r="AK26" s="2" t="str">
        <f>IF(AND(Data!BC$27=$I26,Data!BD$27=$J26),Data!BC$4,"")</f>
        <v/>
      </c>
      <c r="AL26" s="2" t="str">
        <f>IF(AND(Data!BE$27=$I26,Data!BF$27=$J26),Data!BE$4,"")</f>
        <v/>
      </c>
      <c r="AM26" s="2" t="str">
        <f>IF(AND(Data!BG$27=$I26,Data!BH$27=$J26),Data!BG$4,"")</f>
        <v/>
      </c>
      <c r="AN26" s="2" t="str">
        <f>IF(AND(Data!BI$27=$I26,Data!BJ$27=$J26),Data!BI$4,"")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F3" sqref="F3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Data!B14</f>
        <v>ประเด็นการประเมิน ข้อ 9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67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/>
      </c>
      <c r="E3" s="68"/>
      <c r="F3" s="68"/>
      <c r="G3" s="68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67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ภาษาไทย วิทย์ สุขศึกษา การงาน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20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ศิลปะ</v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IF(AND(Data!C$28=$I12,Data!D$28=$J12),Data!C$4,"")</f>
        <v/>
      </c>
      <c r="L12" s="2" t="str">
        <f>IF(AND(Data!E$28=$I12,Data!F$28=$J12),Data!E$4,"")</f>
        <v/>
      </c>
      <c r="M12" s="2" t="str">
        <f>IF(AND(Data!G$28=$I12,Data!H$28=$J12),Data!G$4,"")</f>
        <v/>
      </c>
      <c r="N12" s="2" t="str">
        <f>IF(AND(Data!I$28=$I12,Data!J$28=$J12),Data!I$4,"")</f>
        <v/>
      </c>
      <c r="O12" s="2" t="str">
        <f>IF(AND(Data!K$28=$I12,Data!L$28=$J12),Data!K$4,"")</f>
        <v/>
      </c>
      <c r="P12" s="2" t="str">
        <f>IF(AND(Data!M$28=$I12,Data!N$28=$J12),Data!M$4,"")</f>
        <v/>
      </c>
      <c r="Q12" s="2" t="str">
        <f>IF(AND(Data!O$28=$I12,Data!P$28=$J12),Data!O$4,"")</f>
        <v/>
      </c>
      <c r="R12" s="2" t="str">
        <f>IF(AND(Data!Q$28=$I12,Data!R$28=$J12),Data!Q$4,"")</f>
        <v/>
      </c>
      <c r="S12" s="2" t="str">
        <f>IF(AND(Data!S$28=$I12,Data!T$28=$J12),Data!S$4,"")</f>
        <v/>
      </c>
      <c r="T12" s="2" t="str">
        <f>IF(AND(Data!U$28=$I12,Data!V$28=$J12),Data!U$4,"")</f>
        <v/>
      </c>
      <c r="U12" s="2" t="str">
        <f>IF(AND(Data!W$28=$I12,Data!X$28=$J12),Data!W$4,"")</f>
        <v/>
      </c>
      <c r="V12" s="2" t="str">
        <f>IF(AND(Data!Y$28=$I12,Data!Z$28=$J12),Data!Y$4,"")</f>
        <v/>
      </c>
      <c r="W12" s="2" t="str">
        <f>IF(AND(Data!AA$28=$I12,Data!AB$28=$J12),Data!AA$4,"")</f>
        <v/>
      </c>
      <c r="X12" s="2" t="str">
        <f>IF(AND(Data!AC$28=$I12,Data!AD$28=$J12),Data!AC$4,"")</f>
        <v/>
      </c>
      <c r="Y12" s="2" t="str">
        <f>IF(AND(Data!AE$28=$I12,Data!AF$28=$J12),Data!AE$4,"")</f>
        <v/>
      </c>
      <c r="Z12" s="2" t="str">
        <f>IF(AND(Data!AG$28=$I12,Data!AH$28=$J12),Data!AG$4,"")</f>
        <v/>
      </c>
      <c r="AA12" s="2" t="str">
        <f>IF(AND(Data!AI$28=$I12,Data!AJ$28=$J12),Data!AI$4,"")</f>
        <v/>
      </c>
      <c r="AB12" s="2" t="str">
        <f>IF(AND(Data!AK$28=$I12,Data!AL$28=$J12),Data!AK$4,"")</f>
        <v/>
      </c>
      <c r="AC12" s="2" t="str">
        <f>IF(AND(Data!AM$28=$I12,Data!AN$28=$J12),Data!AM$4,"")</f>
        <v/>
      </c>
      <c r="AD12" s="2" t="str">
        <f>IF(AND(Data!AO$28=$I12,Data!AP$28=$J12),Data!AO$4,"")</f>
        <v/>
      </c>
      <c r="AE12" s="2" t="str">
        <f>IF(AND(Data!AQ$28=$I12,Data!AR$28=$J12),Data!AQ$4,"")</f>
        <v/>
      </c>
      <c r="AF12" s="2" t="str">
        <f>IF(AND(Data!AS$28=$I12,Data!AT$28=$J12),Data!AS$4,"")</f>
        <v/>
      </c>
      <c r="AG12" s="2" t="str">
        <f>IF(AND(Data!AU$28=$I12,Data!AV$28=$J12),Data!AU$4,"")</f>
        <v/>
      </c>
      <c r="AH12" s="2" t="str">
        <f>IF(AND(Data!AW$28=$I12,Data!AX$28=$J12),Data!AW$4,"")</f>
        <v/>
      </c>
      <c r="AI12" s="2" t="str">
        <f>IF(AND(Data!AY$28=$I12,Data!AZ$28=$J12),Data!AY$4,"")</f>
        <v/>
      </c>
      <c r="AJ12" s="2" t="str">
        <f>IF(AND(Data!BA$28=$I12,Data!BB$28=$J12),Data!BA$4,"")</f>
        <v/>
      </c>
      <c r="AK12" s="2" t="str">
        <f>IF(AND(Data!BC$28=$I12,Data!BD$28=$J12),Data!BC$4,"")</f>
        <v/>
      </c>
      <c r="AL12" s="2" t="str">
        <f>IF(AND(Data!BE$28=$I12,Data!BF$28=$J12),Data!BE$4,"")</f>
        <v/>
      </c>
      <c r="AM12" s="2" t="str">
        <f>IF(AND(Data!BG$28=$I12,Data!BH$28=$J12),Data!BG$4,"")</f>
        <v/>
      </c>
      <c r="AN12" s="2" t="str">
        <f>IF(AND(Data!BI$28=$I12,Data!BJ$28=$J12),Data!BI$4,"")</f>
        <v/>
      </c>
    </row>
    <row r="13" spans="1:40" ht="18.75">
      <c r="I13" s="10">
        <v>4</v>
      </c>
      <c r="J13" s="10">
        <v>0</v>
      </c>
      <c r="K13" s="2" t="str">
        <f>IF(AND(Data!C$28=$I13,Data!D$28=$J13),Data!C$4,"")</f>
        <v/>
      </c>
      <c r="L13" s="2" t="str">
        <f>IF(AND(Data!E$28=$I13,Data!F$28=$J13),Data!E$4,"")</f>
        <v/>
      </c>
      <c r="M13" s="2" t="str">
        <f>IF(AND(Data!G$28=$I13,Data!H$28=$J13),Data!G$4,"")</f>
        <v/>
      </c>
      <c r="N13" s="2" t="str">
        <f>IF(AND(Data!I$28=$I13,Data!J$28=$J13),Data!I$4,"")</f>
        <v/>
      </c>
      <c r="O13" s="2" t="str">
        <f>IF(AND(Data!K$28=$I13,Data!L$28=$J13),Data!K$4,"")</f>
        <v/>
      </c>
      <c r="P13" s="2" t="str">
        <f>IF(AND(Data!M$28=$I13,Data!N$28=$J13),Data!M$4,"")</f>
        <v/>
      </c>
      <c r="Q13" s="2" t="str">
        <f>IF(AND(Data!O$28=$I13,Data!P$28=$J13),Data!O$4,"")</f>
        <v/>
      </c>
      <c r="R13" s="2" t="str">
        <f>IF(AND(Data!Q$28=$I13,Data!R$28=$J13),Data!Q$4,"")</f>
        <v/>
      </c>
      <c r="S13" s="2" t="str">
        <f>IF(AND(Data!S$28=$I13,Data!T$28=$J13),Data!S$4,"")</f>
        <v/>
      </c>
      <c r="T13" s="2" t="str">
        <f>IF(AND(Data!U$28=$I13,Data!V$28=$J13),Data!U$4,"")</f>
        <v/>
      </c>
      <c r="U13" s="2" t="str">
        <f>IF(AND(Data!W$28=$I13,Data!X$28=$J13),Data!W$4,"")</f>
        <v/>
      </c>
      <c r="V13" s="2" t="str">
        <f>IF(AND(Data!Y$28=$I13,Data!Z$28=$J13),Data!Y$4,"")</f>
        <v/>
      </c>
      <c r="W13" s="2" t="str">
        <f>IF(AND(Data!AA$28=$I13,Data!AB$28=$J13),Data!AA$4,"")</f>
        <v/>
      </c>
      <c r="X13" s="2" t="str">
        <f>IF(AND(Data!AC$28=$I13,Data!AD$28=$J13),Data!AC$4,"")</f>
        <v/>
      </c>
      <c r="Y13" s="2" t="str">
        <f>IF(AND(Data!AE$28=$I13,Data!AF$28=$J13),Data!AE$4,"")</f>
        <v/>
      </c>
      <c r="Z13" s="2" t="str">
        <f>IF(AND(Data!AG$28=$I13,Data!AH$28=$J13),Data!AG$4,"")</f>
        <v/>
      </c>
      <c r="AA13" s="2" t="str">
        <f>IF(AND(Data!AI$28=$I13,Data!AJ$28=$J13),Data!AI$4,"")</f>
        <v/>
      </c>
      <c r="AB13" s="2" t="str">
        <f>IF(AND(Data!AK$28=$I13,Data!AL$28=$J13),Data!AK$4,"")</f>
        <v/>
      </c>
      <c r="AC13" s="2" t="str">
        <f>IF(AND(Data!AM$28=$I13,Data!AN$28=$J13),Data!AM$4,"")</f>
        <v/>
      </c>
      <c r="AD13" s="2" t="str">
        <f>IF(AND(Data!AO$28=$I13,Data!AP$28=$J13),Data!AO$4,"")</f>
        <v/>
      </c>
      <c r="AE13" s="2" t="str">
        <f>IF(AND(Data!AQ$28=$I13,Data!AR$28=$J13),Data!AQ$4,"")</f>
        <v/>
      </c>
      <c r="AF13" s="2" t="str">
        <f>IF(AND(Data!AS$28=$I13,Data!AT$28=$J13),Data!AS$4,"")</f>
        <v/>
      </c>
      <c r="AG13" s="2" t="str">
        <f>IF(AND(Data!AU$28=$I13,Data!AV$28=$J13),Data!AU$4,"")</f>
        <v/>
      </c>
      <c r="AH13" s="2" t="str">
        <f>IF(AND(Data!AW$28=$I13,Data!AX$28=$J13),Data!AW$4,"")</f>
        <v/>
      </c>
      <c r="AI13" s="2" t="str">
        <f>IF(AND(Data!AY$28=$I13,Data!AZ$28=$J13),Data!AY$4,"")</f>
        <v/>
      </c>
      <c r="AJ13" s="2" t="str">
        <f>IF(AND(Data!BA$28=$I13,Data!BB$28=$J13),Data!BA$4,"")</f>
        <v/>
      </c>
      <c r="AK13" s="2" t="str">
        <f>IF(AND(Data!BC$28=$I13,Data!BD$28=$J13),Data!BC$4,"")</f>
        <v/>
      </c>
      <c r="AL13" s="2" t="str">
        <f>IF(AND(Data!BE$28=$I13,Data!BF$28=$J13),Data!BE$4,"")</f>
        <v/>
      </c>
      <c r="AM13" s="2" t="str">
        <f>IF(AND(Data!BG$28=$I13,Data!BH$28=$J13),Data!BG$4,"")</f>
        <v/>
      </c>
      <c r="AN13" s="2" t="str">
        <f>IF(AND(Data!BI$28=$I13,Data!BJ$28=$J13),Data!BI$4,"")</f>
        <v/>
      </c>
    </row>
    <row r="14" spans="1:40" ht="18.75">
      <c r="I14" s="10">
        <v>4</v>
      </c>
      <c r="J14" s="10">
        <v>1</v>
      </c>
      <c r="K14" s="2" t="str">
        <f>IF(AND(Data!C$28=$I14,Data!D$28=$J14),Data!C$4,"")</f>
        <v/>
      </c>
      <c r="L14" s="2" t="str">
        <f>IF(AND(Data!E$28=$I14,Data!F$28=$J14),Data!E$4,"")</f>
        <v/>
      </c>
      <c r="M14" s="2" t="str">
        <f>IF(AND(Data!G$28=$I14,Data!H$28=$J14),Data!G$4,"")</f>
        <v/>
      </c>
      <c r="N14" s="2" t="str">
        <f>IF(AND(Data!I$28=$I14,Data!J$28=$J14),Data!I$4,"")</f>
        <v/>
      </c>
      <c r="O14" s="2" t="str">
        <f>IF(AND(Data!K$28=$I14,Data!L$28=$J14),Data!K$4,"")</f>
        <v/>
      </c>
      <c r="P14" s="2" t="str">
        <f>IF(AND(Data!M$28=$I14,Data!N$28=$J14),Data!M$4,"")</f>
        <v/>
      </c>
      <c r="Q14" s="2" t="str">
        <f>IF(AND(Data!O$28=$I14,Data!P$28=$J14),Data!O$4,"")</f>
        <v/>
      </c>
      <c r="R14" s="2" t="str">
        <f>IF(AND(Data!Q$28=$I14,Data!R$28=$J14),Data!Q$4,"")</f>
        <v/>
      </c>
      <c r="S14" s="2" t="str">
        <f>IF(AND(Data!S$28=$I14,Data!T$28=$J14),Data!S$4,"")</f>
        <v/>
      </c>
      <c r="T14" s="2" t="str">
        <f>IF(AND(Data!U$28=$I14,Data!V$28=$J14),Data!U$4,"")</f>
        <v/>
      </c>
      <c r="U14" s="2" t="str">
        <f>IF(AND(Data!W$28=$I14,Data!X$28=$J14),Data!W$4,"")</f>
        <v/>
      </c>
      <c r="V14" s="2" t="str">
        <f>IF(AND(Data!Y$28=$I14,Data!Z$28=$J14),Data!Y$4,"")</f>
        <v/>
      </c>
      <c r="W14" s="2" t="str">
        <f>IF(AND(Data!AA$28=$I14,Data!AB$28=$J14),Data!AA$4,"")</f>
        <v/>
      </c>
      <c r="X14" s="2" t="str">
        <f>IF(AND(Data!AC$28=$I14,Data!AD$28=$J14),Data!AC$4,"")</f>
        <v/>
      </c>
      <c r="Y14" s="2" t="str">
        <f>IF(AND(Data!AE$28=$I14,Data!AF$28=$J14),Data!AE$4,"")</f>
        <v/>
      </c>
      <c r="Z14" s="2" t="str">
        <f>IF(AND(Data!AG$28=$I14,Data!AH$28=$J14),Data!AG$4,"")</f>
        <v/>
      </c>
      <c r="AA14" s="2" t="str">
        <f>IF(AND(Data!AI$28=$I14,Data!AJ$28=$J14),Data!AI$4,"")</f>
        <v/>
      </c>
      <c r="AB14" s="2" t="str">
        <f>IF(AND(Data!AK$28=$I14,Data!AL$28=$J14),Data!AK$4,"")</f>
        <v/>
      </c>
      <c r="AC14" s="2" t="str">
        <f>IF(AND(Data!AM$28=$I14,Data!AN$28=$J14),Data!AM$4,"")</f>
        <v/>
      </c>
      <c r="AD14" s="2" t="str">
        <f>IF(AND(Data!AO$28=$I14,Data!AP$28=$J14),Data!AO$4,"")</f>
        <v/>
      </c>
      <c r="AE14" s="2" t="str">
        <f>IF(AND(Data!AQ$28=$I14,Data!AR$28=$J14),Data!AQ$4,"")</f>
        <v/>
      </c>
      <c r="AF14" s="2" t="str">
        <f>IF(AND(Data!AS$28=$I14,Data!AT$28=$J14),Data!AS$4,"")</f>
        <v/>
      </c>
      <c r="AG14" s="2" t="str">
        <f>IF(AND(Data!AU$28=$I14,Data!AV$28=$J14),Data!AU$4,"")</f>
        <v/>
      </c>
      <c r="AH14" s="2" t="str">
        <f>IF(AND(Data!AW$28=$I14,Data!AX$28=$J14),Data!AW$4,"")</f>
        <v/>
      </c>
      <c r="AI14" s="2" t="str">
        <f>IF(AND(Data!AY$28=$I14,Data!AZ$28=$J14),Data!AY$4,"")</f>
        <v/>
      </c>
      <c r="AJ14" s="2" t="str">
        <f>IF(AND(Data!BA$28=$I14,Data!BB$28=$J14),Data!BA$4,"")</f>
        <v/>
      </c>
      <c r="AK14" s="2" t="str">
        <f>IF(AND(Data!BC$28=$I14,Data!BD$28=$J14),Data!BC$4,"")</f>
        <v/>
      </c>
      <c r="AL14" s="2" t="str">
        <f>IF(AND(Data!BE$28=$I14,Data!BF$28=$J14),Data!BE$4,"")</f>
        <v/>
      </c>
      <c r="AM14" s="2" t="str">
        <f>IF(AND(Data!BG$28=$I14,Data!BH$28=$J14),Data!BG$4,"")</f>
        <v/>
      </c>
      <c r="AN14" s="2" t="str">
        <f>IF(AND(Data!BI$28=$I14,Data!BJ$28=$J14),Data!BI$4,"")</f>
        <v/>
      </c>
    </row>
    <row r="15" spans="1:40" ht="18.75">
      <c r="I15" s="1">
        <v>3</v>
      </c>
      <c r="J15" s="10">
        <v>0</v>
      </c>
      <c r="K15" s="2" t="str">
        <f>IF(AND(Data!C$28=$I15,Data!D$28=$J15),Data!C$4,"")</f>
        <v/>
      </c>
      <c r="L15" s="2" t="str">
        <f>IF(AND(Data!E$28=$I15,Data!F$28=$J15),Data!E$4,"")</f>
        <v/>
      </c>
      <c r="M15" s="2" t="str">
        <f>IF(AND(Data!G$28=$I15,Data!H$28=$J15),Data!G$4,"")</f>
        <v/>
      </c>
      <c r="N15" s="2" t="str">
        <f>IF(AND(Data!I$28=$I15,Data!J$28=$J15),Data!I$4,"")</f>
        <v/>
      </c>
      <c r="O15" s="2" t="str">
        <f>IF(AND(Data!K$28=$I15,Data!L$28=$J15),Data!K$4,"")</f>
        <v/>
      </c>
      <c r="P15" s="2" t="str">
        <f>IF(AND(Data!M$28=$I15,Data!N$28=$J15),Data!M$4,"")</f>
        <v/>
      </c>
      <c r="Q15" s="2" t="str">
        <f>IF(AND(Data!O$28=$I15,Data!P$28=$J15),Data!O$4,"")</f>
        <v/>
      </c>
      <c r="R15" s="2" t="str">
        <f>IF(AND(Data!Q$28=$I15,Data!R$28=$J15),Data!Q$4,"")</f>
        <v/>
      </c>
      <c r="S15" s="2" t="str">
        <f>IF(AND(Data!S$28=$I15,Data!T$28=$J15),Data!S$4,"")</f>
        <v/>
      </c>
      <c r="T15" s="2" t="str">
        <f>IF(AND(Data!U$28=$I15,Data!V$28=$J15),Data!U$4,"")</f>
        <v/>
      </c>
      <c r="U15" s="2" t="str">
        <f>IF(AND(Data!W$28=$I15,Data!X$28=$J15),Data!W$4,"")</f>
        <v/>
      </c>
      <c r="V15" s="2" t="str">
        <f>IF(AND(Data!Y$28=$I15,Data!Z$28=$J15),Data!Y$4,"")</f>
        <v/>
      </c>
      <c r="W15" s="2" t="str">
        <f>IF(AND(Data!AA$28=$I15,Data!AB$28=$J15),Data!AA$4,"")</f>
        <v/>
      </c>
      <c r="X15" s="2" t="str">
        <f>IF(AND(Data!AC$28=$I15,Data!AD$28=$J15),Data!AC$4,"")</f>
        <v/>
      </c>
      <c r="Y15" s="2" t="str">
        <f>IF(AND(Data!AE$28=$I15,Data!AF$28=$J15),Data!AE$4,"")</f>
        <v/>
      </c>
      <c r="Z15" s="2" t="str">
        <f>IF(AND(Data!AG$28=$I15,Data!AH$28=$J15),Data!AG$4,"")</f>
        <v/>
      </c>
      <c r="AA15" s="2" t="str">
        <f>IF(AND(Data!AI$28=$I15,Data!AJ$28=$J15),Data!AI$4,"")</f>
        <v/>
      </c>
      <c r="AB15" s="2" t="str">
        <f>IF(AND(Data!AK$28=$I15,Data!AL$28=$J15),Data!AK$4,"")</f>
        <v/>
      </c>
      <c r="AC15" s="2" t="str">
        <f>IF(AND(Data!AM$28=$I15,Data!AN$28=$J15),Data!AM$4,"")</f>
        <v/>
      </c>
      <c r="AD15" s="2" t="str">
        <f>IF(AND(Data!AO$28=$I15,Data!AP$28=$J15),Data!AO$4,"")</f>
        <v/>
      </c>
      <c r="AE15" s="2" t="str">
        <f>IF(AND(Data!AQ$28=$I15,Data!AR$28=$J15),Data!AQ$4,"")</f>
        <v/>
      </c>
      <c r="AF15" s="2" t="str">
        <f>IF(AND(Data!AS$28=$I15,Data!AT$28=$J15),Data!AS$4,"")</f>
        <v/>
      </c>
      <c r="AG15" s="2" t="str">
        <f>IF(AND(Data!AU$28=$I15,Data!AV$28=$J15),Data!AU$4,"")</f>
        <v/>
      </c>
      <c r="AH15" s="2" t="str">
        <f>IF(AND(Data!AW$28=$I15,Data!AX$28=$J15),Data!AW$4,"")</f>
        <v/>
      </c>
      <c r="AI15" s="2" t="str">
        <f>IF(AND(Data!AY$28=$I15,Data!AZ$28=$J15),Data!AY$4,"")</f>
        <v/>
      </c>
      <c r="AJ15" s="2" t="str">
        <f>IF(AND(Data!BA$28=$I15,Data!BB$28=$J15),Data!BA$4,"")</f>
        <v/>
      </c>
      <c r="AK15" s="2" t="str">
        <f>IF(AND(Data!BC$28=$I15,Data!BD$28=$J15),Data!BC$4,"")</f>
        <v/>
      </c>
      <c r="AL15" s="2" t="str">
        <f>IF(AND(Data!BE$28=$I15,Data!BF$28=$J15),Data!BE$4,"")</f>
        <v/>
      </c>
      <c r="AM15" s="2" t="str">
        <f>IF(AND(Data!BG$28=$I15,Data!BH$28=$J15),Data!BG$4,"")</f>
        <v/>
      </c>
      <c r="AN15" s="2" t="str">
        <f>IF(AND(Data!BI$28=$I15,Data!BJ$28=$J15),Data!BI$4,"")</f>
        <v/>
      </c>
    </row>
    <row r="16" spans="1:40" ht="18.75">
      <c r="I16" s="1">
        <v>3</v>
      </c>
      <c r="J16" s="10">
        <v>1</v>
      </c>
      <c r="K16" s="2" t="str">
        <f>IF(AND(Data!C$28=$I16,Data!D$28=$J16),Data!C$4,"")</f>
        <v>ภาษาไทย</v>
      </c>
      <c r="L16" s="2" t="str">
        <f>IF(AND(Data!E$28=$I16,Data!F$28=$J16),Data!E$4,"")</f>
        <v/>
      </c>
      <c r="M16" s="2" t="str">
        <f>IF(AND(Data!G$28=$I16,Data!H$28=$J16),Data!G$4,"")</f>
        <v>วิทย์</v>
      </c>
      <c r="N16" s="2" t="str">
        <f>IF(AND(Data!I$28=$I16,Data!J$28=$J16),Data!I$4,"")</f>
        <v/>
      </c>
      <c r="O16" s="2" t="str">
        <f>IF(AND(Data!K$28=$I16,Data!L$28=$J16),Data!K$4,"")</f>
        <v>สุขศึกษา</v>
      </c>
      <c r="P16" s="2" t="str">
        <f>IF(AND(Data!M$28=$I16,Data!N$28=$J16),Data!M$4,"")</f>
        <v/>
      </c>
      <c r="Q16" s="2" t="str">
        <f>IF(AND(Data!O$28=$I16,Data!P$28=$J16),Data!O$4,"")</f>
        <v>การงาน</v>
      </c>
      <c r="R16" s="2" t="str">
        <f>IF(AND(Data!Q$28=$I16,Data!R$28=$J16),Data!Q$4,"")</f>
        <v/>
      </c>
      <c r="S16" s="2" t="str">
        <f>IF(AND(Data!S$28=$I16,Data!T$28=$J16),Data!S$4,"")</f>
        <v/>
      </c>
      <c r="T16" s="2" t="str">
        <f>IF(AND(Data!U$28=$I16,Data!V$28=$J16),Data!U$4,"")</f>
        <v/>
      </c>
      <c r="U16" s="2" t="str">
        <f>IF(AND(Data!W$28=$I16,Data!X$28=$J16),Data!W$4,"")</f>
        <v/>
      </c>
      <c r="V16" s="2" t="str">
        <f>IF(AND(Data!Y$28=$I16,Data!Z$28=$J16),Data!Y$4,"")</f>
        <v/>
      </c>
      <c r="W16" s="2" t="str">
        <f>IF(AND(Data!AA$28=$I16,Data!AB$28=$J16),Data!AA$4,"")</f>
        <v/>
      </c>
      <c r="X16" s="2" t="str">
        <f>IF(AND(Data!AC$28=$I16,Data!AD$28=$J16),Data!AC$4,"")</f>
        <v/>
      </c>
      <c r="Y16" s="2" t="str">
        <f>IF(AND(Data!AE$28=$I16,Data!AF$28=$J16),Data!AE$4,"")</f>
        <v/>
      </c>
      <c r="Z16" s="2" t="str">
        <f>IF(AND(Data!AG$28=$I16,Data!AH$28=$J16),Data!AG$4,"")</f>
        <v/>
      </c>
      <c r="AA16" s="2" t="str">
        <f>IF(AND(Data!AI$28=$I16,Data!AJ$28=$J16),Data!AI$4,"")</f>
        <v/>
      </c>
      <c r="AB16" s="2" t="str">
        <f>IF(AND(Data!AK$28=$I16,Data!AL$28=$J16),Data!AK$4,"")</f>
        <v/>
      </c>
      <c r="AC16" s="2" t="str">
        <f>IF(AND(Data!AM$28=$I16,Data!AN$28=$J16),Data!AM$4,"")</f>
        <v/>
      </c>
      <c r="AD16" s="2" t="str">
        <f>IF(AND(Data!AO$28=$I16,Data!AP$28=$J16),Data!AO$4,"")</f>
        <v/>
      </c>
      <c r="AE16" s="2" t="str">
        <f>IF(AND(Data!AQ$28=$I16,Data!AR$28=$J16),Data!AQ$4,"")</f>
        <v/>
      </c>
      <c r="AF16" s="2" t="str">
        <f>IF(AND(Data!AS$28=$I16,Data!AT$28=$J16),Data!AS$4,"")</f>
        <v/>
      </c>
      <c r="AG16" s="2" t="str">
        <f>IF(AND(Data!AU$28=$I16,Data!AV$28=$J16),Data!AU$4,"")</f>
        <v/>
      </c>
      <c r="AH16" s="2" t="str">
        <f>IF(AND(Data!AW$28=$I16,Data!AX$28=$J16),Data!AW$4,"")</f>
        <v/>
      </c>
      <c r="AI16" s="2" t="str">
        <f>IF(AND(Data!AY$28=$I16,Data!AZ$28=$J16),Data!AY$4,"")</f>
        <v/>
      </c>
      <c r="AJ16" s="2" t="str">
        <f>IF(AND(Data!BA$28=$I16,Data!BB$28=$J16),Data!BA$4,"")</f>
        <v/>
      </c>
      <c r="AK16" s="2" t="str">
        <f>IF(AND(Data!BC$28=$I16,Data!BD$28=$J16),Data!BC$4,"")</f>
        <v/>
      </c>
      <c r="AL16" s="2" t="str">
        <f>IF(AND(Data!BE$28=$I16,Data!BF$28=$J16),Data!BE$4,"")</f>
        <v/>
      </c>
      <c r="AM16" s="2" t="str">
        <f>IF(AND(Data!BG$28=$I16,Data!BH$28=$J16),Data!BG$4,"")</f>
        <v/>
      </c>
      <c r="AN16" s="2" t="str">
        <f>IF(AND(Data!BI$28=$I16,Data!BJ$28=$J16),Data!BI$4,"")</f>
        <v/>
      </c>
    </row>
    <row r="17" spans="7:40" ht="18.75">
      <c r="I17" s="1">
        <v>3</v>
      </c>
      <c r="J17" s="10">
        <v>2</v>
      </c>
      <c r="K17" s="2" t="str">
        <f>IF(AND(Data!C$28=$I17,Data!D$28=$J17),Data!C$4,"")</f>
        <v/>
      </c>
      <c r="L17" s="2" t="str">
        <f>IF(AND(Data!E$28=$I17,Data!F$28=$J17),Data!E$4,"")</f>
        <v/>
      </c>
      <c r="M17" s="2" t="str">
        <f>IF(AND(Data!G$28=$I17,Data!H$28=$J17),Data!G$4,"")</f>
        <v/>
      </c>
      <c r="N17" s="2" t="str">
        <f>IF(AND(Data!I$28=$I17,Data!J$28=$J17),Data!I$4,"")</f>
        <v/>
      </c>
      <c r="O17" s="2" t="str">
        <f>IF(AND(Data!K$28=$I17,Data!L$28=$J17),Data!K$4,"")</f>
        <v/>
      </c>
      <c r="P17" s="2" t="str">
        <f>IF(AND(Data!M$28=$I17,Data!N$28=$J17),Data!M$4,"")</f>
        <v/>
      </c>
      <c r="Q17" s="2" t="str">
        <f>IF(AND(Data!O$28=$I17,Data!P$28=$J17),Data!O$4,"")</f>
        <v/>
      </c>
      <c r="R17" s="2" t="str">
        <f>IF(AND(Data!Q$28=$I17,Data!R$28=$J17),Data!Q$4,"")</f>
        <v/>
      </c>
      <c r="S17" s="2" t="str">
        <f>IF(AND(Data!S$28=$I17,Data!T$28=$J17),Data!S$4,"")</f>
        <v/>
      </c>
      <c r="T17" s="2" t="str">
        <f>IF(AND(Data!U$28=$I17,Data!V$28=$J17),Data!U$4,"")</f>
        <v/>
      </c>
      <c r="U17" s="2" t="str">
        <f>IF(AND(Data!W$28=$I17,Data!X$28=$J17),Data!W$4,"")</f>
        <v/>
      </c>
      <c r="V17" s="2" t="str">
        <f>IF(AND(Data!Y$28=$I17,Data!Z$28=$J17),Data!Y$4,"")</f>
        <v/>
      </c>
      <c r="W17" s="2" t="str">
        <f>IF(AND(Data!AA$28=$I17,Data!AB$28=$J17),Data!AA$4,"")</f>
        <v/>
      </c>
      <c r="X17" s="2" t="str">
        <f>IF(AND(Data!AC$28=$I17,Data!AD$28=$J17),Data!AC$4,"")</f>
        <v/>
      </c>
      <c r="Y17" s="2" t="str">
        <f>IF(AND(Data!AE$28=$I17,Data!AF$28=$J17),Data!AE$4,"")</f>
        <v/>
      </c>
      <c r="Z17" s="2" t="str">
        <f>IF(AND(Data!AG$28=$I17,Data!AH$28=$J17),Data!AG$4,"")</f>
        <v/>
      </c>
      <c r="AA17" s="2" t="str">
        <f>IF(AND(Data!AI$28=$I17,Data!AJ$28=$J17),Data!AI$4,"")</f>
        <v/>
      </c>
      <c r="AB17" s="2" t="str">
        <f>IF(AND(Data!AK$28=$I17,Data!AL$28=$J17),Data!AK$4,"")</f>
        <v/>
      </c>
      <c r="AC17" s="2" t="str">
        <f>IF(AND(Data!AM$28=$I17,Data!AN$28=$J17),Data!AM$4,"")</f>
        <v/>
      </c>
      <c r="AD17" s="2" t="str">
        <f>IF(AND(Data!AO$28=$I17,Data!AP$28=$J17),Data!AO$4,"")</f>
        <v/>
      </c>
      <c r="AE17" s="2" t="str">
        <f>IF(AND(Data!AQ$28=$I17,Data!AR$28=$J17),Data!AQ$4,"")</f>
        <v/>
      </c>
      <c r="AF17" s="2" t="str">
        <f>IF(AND(Data!AS$28=$I17,Data!AT$28=$J17),Data!AS$4,"")</f>
        <v/>
      </c>
      <c r="AG17" s="2" t="str">
        <f>IF(AND(Data!AU$28=$I17,Data!AV$28=$J17),Data!AU$4,"")</f>
        <v/>
      </c>
      <c r="AH17" s="2" t="str">
        <f>IF(AND(Data!AW$28=$I17,Data!AX$28=$J17),Data!AW$4,"")</f>
        <v/>
      </c>
      <c r="AI17" s="2" t="str">
        <f>IF(AND(Data!AY$28=$I17,Data!AZ$28=$J17),Data!AY$4,"")</f>
        <v/>
      </c>
      <c r="AJ17" s="2" t="str">
        <f>IF(AND(Data!BA$28=$I17,Data!BB$28=$J17),Data!BA$4,"")</f>
        <v/>
      </c>
      <c r="AK17" s="2" t="str">
        <f>IF(AND(Data!BC$28=$I17,Data!BD$28=$J17),Data!BC$4,"")</f>
        <v/>
      </c>
      <c r="AL17" s="2" t="str">
        <f>IF(AND(Data!BE$28=$I17,Data!BF$28=$J17),Data!BE$4,"")</f>
        <v/>
      </c>
      <c r="AM17" s="2" t="str">
        <f>IF(AND(Data!BG$28=$I17,Data!BH$28=$J17),Data!BG$4,"")</f>
        <v/>
      </c>
      <c r="AN17" s="2" t="str">
        <f>IF(AND(Data!BI$28=$I17,Data!BJ$28=$J17),Data!BI$4,"")</f>
        <v/>
      </c>
    </row>
    <row r="18" spans="7:40" ht="18.75">
      <c r="I18" s="1">
        <v>2</v>
      </c>
      <c r="J18" s="10">
        <v>0</v>
      </c>
      <c r="K18" s="2" t="str">
        <f>IF(AND(Data!C$28=$I18,Data!D$28=$J18),Data!C$4,"")</f>
        <v/>
      </c>
      <c r="L18" s="2" t="str">
        <f>IF(AND(Data!E$28=$I18,Data!F$28=$J18),Data!E$4,"")</f>
        <v/>
      </c>
      <c r="M18" s="2" t="str">
        <f>IF(AND(Data!G$28=$I18,Data!H$28=$J18),Data!G$4,"")</f>
        <v/>
      </c>
      <c r="N18" s="2" t="str">
        <f>IF(AND(Data!I$28=$I18,Data!J$28=$J18),Data!I$4,"")</f>
        <v/>
      </c>
      <c r="O18" s="2" t="str">
        <f>IF(AND(Data!K$28=$I18,Data!L$28=$J18),Data!K$4,"")</f>
        <v/>
      </c>
      <c r="P18" s="2" t="str">
        <f>IF(AND(Data!M$28=$I18,Data!N$28=$J18),Data!M$4,"")</f>
        <v/>
      </c>
      <c r="Q18" s="2" t="str">
        <f>IF(AND(Data!O$28=$I18,Data!P$28=$J18),Data!O$4,"")</f>
        <v/>
      </c>
      <c r="R18" s="2" t="str">
        <f>IF(AND(Data!Q$28=$I18,Data!R$28=$J18),Data!Q$4,"")</f>
        <v/>
      </c>
      <c r="S18" s="2" t="str">
        <f>IF(AND(Data!S$28=$I18,Data!T$28=$J18),Data!S$4,"")</f>
        <v/>
      </c>
      <c r="T18" s="2" t="str">
        <f>IF(AND(Data!U$28=$I18,Data!V$28=$J18),Data!U$4,"")</f>
        <v/>
      </c>
      <c r="U18" s="2" t="str">
        <f>IF(AND(Data!W$28=$I18,Data!X$28=$J18),Data!W$4,"")</f>
        <v/>
      </c>
      <c r="V18" s="2" t="str">
        <f>IF(AND(Data!Y$28=$I18,Data!Z$28=$J18),Data!Y$4,"")</f>
        <v/>
      </c>
      <c r="W18" s="2" t="str">
        <f>IF(AND(Data!AA$28=$I18,Data!AB$28=$J18),Data!AA$4,"")</f>
        <v/>
      </c>
      <c r="X18" s="2" t="str">
        <f>IF(AND(Data!AC$28=$I18,Data!AD$28=$J18),Data!AC$4,"")</f>
        <v/>
      </c>
      <c r="Y18" s="2" t="str">
        <f>IF(AND(Data!AE$28=$I18,Data!AF$28=$J18),Data!AE$4,"")</f>
        <v/>
      </c>
      <c r="Z18" s="2" t="str">
        <f>IF(AND(Data!AG$28=$I18,Data!AH$28=$J18),Data!AG$4,"")</f>
        <v/>
      </c>
      <c r="AA18" s="2" t="str">
        <f>IF(AND(Data!AI$28=$I18,Data!AJ$28=$J18),Data!AI$4,"")</f>
        <v/>
      </c>
      <c r="AB18" s="2" t="str">
        <f>IF(AND(Data!AK$28=$I18,Data!AL$28=$J18),Data!AK$4,"")</f>
        <v/>
      </c>
      <c r="AC18" s="2" t="str">
        <f>IF(AND(Data!AM$28=$I18,Data!AN$28=$J18),Data!AM$4,"")</f>
        <v/>
      </c>
      <c r="AD18" s="2" t="str">
        <f>IF(AND(Data!AO$28=$I18,Data!AP$28=$J18),Data!AO$4,"")</f>
        <v/>
      </c>
      <c r="AE18" s="2" t="str">
        <f>IF(AND(Data!AQ$28=$I18,Data!AR$28=$J18),Data!AQ$4,"")</f>
        <v/>
      </c>
      <c r="AF18" s="2" t="str">
        <f>IF(AND(Data!AS$28=$I18,Data!AT$28=$J18),Data!AS$4,"")</f>
        <v/>
      </c>
      <c r="AG18" s="2" t="str">
        <f>IF(AND(Data!AU$28=$I18,Data!AV$28=$J18),Data!AU$4,"")</f>
        <v/>
      </c>
      <c r="AH18" s="2" t="str">
        <f>IF(AND(Data!AW$28=$I18,Data!AX$28=$J18),Data!AW$4,"")</f>
        <v/>
      </c>
      <c r="AI18" s="2" t="str">
        <f>IF(AND(Data!AY$28=$I18,Data!AZ$28=$J18),Data!AY$4,"")</f>
        <v/>
      </c>
      <c r="AJ18" s="2" t="str">
        <f>IF(AND(Data!BA$28=$I18,Data!BB$28=$J18),Data!BA$4,"")</f>
        <v/>
      </c>
      <c r="AK18" s="2" t="str">
        <f>IF(AND(Data!BC$28=$I18,Data!BD$28=$J18),Data!BC$4,"")</f>
        <v/>
      </c>
      <c r="AL18" s="2" t="str">
        <f>IF(AND(Data!BE$28=$I18,Data!BF$28=$J18),Data!BE$4,"")</f>
        <v/>
      </c>
      <c r="AM18" s="2" t="str">
        <f>IF(AND(Data!BG$28=$I18,Data!BH$28=$J18),Data!BG$4,"")</f>
        <v/>
      </c>
      <c r="AN18" s="2" t="str">
        <f>IF(AND(Data!BI$28=$I18,Data!BJ$28=$J18),Data!BI$4,"")</f>
        <v/>
      </c>
    </row>
    <row r="19" spans="7:40" ht="18.75">
      <c r="I19" s="1">
        <v>2</v>
      </c>
      <c r="J19" s="10">
        <v>1</v>
      </c>
      <c r="K19" s="2" t="str">
        <f>IF(AND(Data!C$28=$I19,Data!D$28=$J19),Data!C$4,"")</f>
        <v/>
      </c>
      <c r="L19" s="2" t="str">
        <f>IF(AND(Data!E$28=$I19,Data!F$28=$J19),Data!E$4,"")</f>
        <v/>
      </c>
      <c r="M19" s="2" t="str">
        <f>IF(AND(Data!G$28=$I19,Data!H$28=$J19),Data!G$4,"")</f>
        <v/>
      </c>
      <c r="N19" s="2" t="str">
        <f>IF(AND(Data!I$28=$I19,Data!J$28=$J19),Data!I$4,"")</f>
        <v/>
      </c>
      <c r="O19" s="2" t="str">
        <f>IF(AND(Data!K$28=$I19,Data!L$28=$J19),Data!K$4,"")</f>
        <v/>
      </c>
      <c r="P19" s="2" t="str">
        <f>IF(AND(Data!M$28=$I19,Data!N$28=$J19),Data!M$4,"")</f>
        <v>ศิลปะ</v>
      </c>
      <c r="Q19" s="2" t="str">
        <f>IF(AND(Data!O$28=$I19,Data!P$28=$J19),Data!O$4,"")</f>
        <v/>
      </c>
      <c r="R19" s="2" t="str">
        <f>IF(AND(Data!Q$28=$I19,Data!R$28=$J19),Data!Q$4,"")</f>
        <v/>
      </c>
      <c r="S19" s="2" t="str">
        <f>IF(AND(Data!S$28=$I19,Data!T$28=$J19),Data!S$4,"")</f>
        <v/>
      </c>
      <c r="T19" s="2" t="str">
        <f>IF(AND(Data!U$28=$I19,Data!V$28=$J19),Data!U$4,"")</f>
        <v/>
      </c>
      <c r="U19" s="2" t="str">
        <f>IF(AND(Data!W$28=$I19,Data!X$28=$J19),Data!W$4,"")</f>
        <v/>
      </c>
      <c r="V19" s="2" t="str">
        <f>IF(AND(Data!Y$28=$I19,Data!Z$28=$J19),Data!Y$4,"")</f>
        <v/>
      </c>
      <c r="W19" s="2" t="str">
        <f>IF(AND(Data!AA$28=$I19,Data!AB$28=$J19),Data!AA$4,"")</f>
        <v/>
      </c>
      <c r="X19" s="2" t="str">
        <f>IF(AND(Data!AC$28=$I19,Data!AD$28=$J19),Data!AC$4,"")</f>
        <v/>
      </c>
      <c r="Y19" s="2" t="str">
        <f>IF(AND(Data!AE$28=$I19,Data!AF$28=$J19),Data!AE$4,"")</f>
        <v/>
      </c>
      <c r="Z19" s="2" t="str">
        <f>IF(AND(Data!AG$28=$I19,Data!AH$28=$J19),Data!AG$4,"")</f>
        <v/>
      </c>
      <c r="AA19" s="2" t="str">
        <f>IF(AND(Data!AI$28=$I19,Data!AJ$28=$J19),Data!AI$4,"")</f>
        <v/>
      </c>
      <c r="AB19" s="2" t="str">
        <f>IF(AND(Data!AK$28=$I19,Data!AL$28=$J19),Data!AK$4,"")</f>
        <v/>
      </c>
      <c r="AC19" s="2" t="str">
        <f>IF(AND(Data!AM$28=$I19,Data!AN$28=$J19),Data!AM$4,"")</f>
        <v/>
      </c>
      <c r="AD19" s="2" t="str">
        <f>IF(AND(Data!AO$28=$I19,Data!AP$28=$J19),Data!AO$4,"")</f>
        <v/>
      </c>
      <c r="AE19" s="2" t="str">
        <f>IF(AND(Data!AQ$28=$I19,Data!AR$28=$J19),Data!AQ$4,"")</f>
        <v/>
      </c>
      <c r="AF19" s="2" t="str">
        <f>IF(AND(Data!AS$28=$I19,Data!AT$28=$J19),Data!AS$4,"")</f>
        <v/>
      </c>
      <c r="AG19" s="2" t="str">
        <f>IF(AND(Data!AU$28=$I19,Data!AV$28=$J19),Data!AU$4,"")</f>
        <v/>
      </c>
      <c r="AH19" s="2" t="str">
        <f>IF(AND(Data!AW$28=$I19,Data!AX$28=$J19),Data!AW$4,"")</f>
        <v/>
      </c>
      <c r="AI19" s="2" t="str">
        <f>IF(AND(Data!AY$28=$I19,Data!AZ$28=$J19),Data!AY$4,"")</f>
        <v/>
      </c>
      <c r="AJ19" s="2" t="str">
        <f>IF(AND(Data!BA$28=$I19,Data!BB$28=$J19),Data!BA$4,"")</f>
        <v/>
      </c>
      <c r="AK19" s="2" t="str">
        <f>IF(AND(Data!BC$28=$I19,Data!BD$28=$J19),Data!BC$4,"")</f>
        <v/>
      </c>
      <c r="AL19" s="2" t="str">
        <f>IF(AND(Data!BE$28=$I19,Data!BF$28=$J19),Data!BE$4,"")</f>
        <v/>
      </c>
      <c r="AM19" s="2" t="str">
        <f>IF(AND(Data!BG$28=$I19,Data!BH$28=$J19),Data!BG$4,"")</f>
        <v/>
      </c>
      <c r="AN19" s="2" t="str">
        <f>IF(AND(Data!BI$28=$I19,Data!BJ$28=$J19),Data!BI$4,"")</f>
        <v/>
      </c>
    </row>
    <row r="20" spans="7:40" ht="18.75">
      <c r="I20" s="1">
        <v>2</v>
      </c>
      <c r="J20" s="10">
        <v>2</v>
      </c>
      <c r="K20" s="2" t="str">
        <f>IF(AND(Data!C$28=$I20,Data!D$28=$J20),Data!C$4,"")</f>
        <v/>
      </c>
      <c r="L20" s="2" t="str">
        <f>IF(AND(Data!E$28=$I20,Data!F$28=$J20),Data!E$4,"")</f>
        <v/>
      </c>
      <c r="M20" s="2" t="str">
        <f>IF(AND(Data!G$28=$I20,Data!H$28=$J20),Data!G$4,"")</f>
        <v/>
      </c>
      <c r="N20" s="2" t="str">
        <f>IF(AND(Data!I$28=$I20,Data!J$28=$J20),Data!I$4,"")</f>
        <v/>
      </c>
      <c r="O20" s="2" t="str">
        <f>IF(AND(Data!K$28=$I20,Data!L$28=$J20),Data!K$4,"")</f>
        <v/>
      </c>
      <c r="P20" s="2" t="str">
        <f>IF(AND(Data!M$28=$I20,Data!N$28=$J20),Data!M$4,"")</f>
        <v/>
      </c>
      <c r="Q20" s="2" t="str">
        <f>IF(AND(Data!O$28=$I20,Data!P$28=$J20),Data!O$4,"")</f>
        <v/>
      </c>
      <c r="R20" s="2" t="str">
        <f>IF(AND(Data!Q$28=$I20,Data!R$28=$J20),Data!Q$4,"")</f>
        <v/>
      </c>
      <c r="S20" s="2" t="str">
        <f>IF(AND(Data!S$28=$I20,Data!T$28=$J20),Data!S$4,"")</f>
        <v/>
      </c>
      <c r="T20" s="2" t="str">
        <f>IF(AND(Data!U$28=$I20,Data!V$28=$J20),Data!U$4,"")</f>
        <v/>
      </c>
      <c r="U20" s="2" t="str">
        <f>IF(AND(Data!W$28=$I20,Data!X$28=$J20),Data!W$4,"")</f>
        <v/>
      </c>
      <c r="V20" s="2" t="str">
        <f>IF(AND(Data!Y$28=$I20,Data!Z$28=$J20),Data!Y$4,"")</f>
        <v/>
      </c>
      <c r="W20" s="2" t="str">
        <f>IF(AND(Data!AA$28=$I20,Data!AB$28=$J20),Data!AA$4,"")</f>
        <v/>
      </c>
      <c r="X20" s="2" t="str">
        <f>IF(AND(Data!AC$28=$I20,Data!AD$28=$J20),Data!AC$4,"")</f>
        <v/>
      </c>
      <c r="Y20" s="2" t="str">
        <f>IF(AND(Data!AE$28=$I20,Data!AF$28=$J20),Data!AE$4,"")</f>
        <v/>
      </c>
      <c r="Z20" s="2" t="str">
        <f>IF(AND(Data!AG$28=$I20,Data!AH$28=$J20),Data!AG$4,"")</f>
        <v/>
      </c>
      <c r="AA20" s="2" t="str">
        <f>IF(AND(Data!AI$28=$I20,Data!AJ$28=$J20),Data!AI$4,"")</f>
        <v/>
      </c>
      <c r="AB20" s="2" t="str">
        <f>IF(AND(Data!AK$28=$I20,Data!AL$28=$J20),Data!AK$4,"")</f>
        <v/>
      </c>
      <c r="AC20" s="2" t="str">
        <f>IF(AND(Data!AM$28=$I20,Data!AN$28=$J20),Data!AM$4,"")</f>
        <v/>
      </c>
      <c r="AD20" s="2" t="str">
        <f>IF(AND(Data!AO$28=$I20,Data!AP$28=$J20),Data!AO$4,"")</f>
        <v/>
      </c>
      <c r="AE20" s="2" t="str">
        <f>IF(AND(Data!AQ$28=$I20,Data!AR$28=$J20),Data!AQ$4,"")</f>
        <v/>
      </c>
      <c r="AF20" s="2" t="str">
        <f>IF(AND(Data!AS$28=$I20,Data!AT$28=$J20),Data!AS$4,"")</f>
        <v/>
      </c>
      <c r="AG20" s="2" t="str">
        <f>IF(AND(Data!AU$28=$I20,Data!AV$28=$J20),Data!AU$4,"")</f>
        <v/>
      </c>
      <c r="AH20" s="2" t="str">
        <f>IF(AND(Data!AW$28=$I20,Data!AX$28=$J20),Data!AW$4,"")</f>
        <v/>
      </c>
      <c r="AI20" s="2" t="str">
        <f>IF(AND(Data!AY$28=$I20,Data!AZ$28=$J20),Data!AY$4,"")</f>
        <v/>
      </c>
      <c r="AJ20" s="2" t="str">
        <f>IF(AND(Data!BA$28=$I20,Data!BB$28=$J20),Data!BA$4,"")</f>
        <v/>
      </c>
      <c r="AK20" s="2" t="str">
        <f>IF(AND(Data!BC$28=$I20,Data!BD$28=$J20),Data!BC$4,"")</f>
        <v/>
      </c>
      <c r="AL20" s="2" t="str">
        <f>IF(AND(Data!BE$28=$I20,Data!BF$28=$J20),Data!BE$4,"")</f>
        <v/>
      </c>
      <c r="AM20" s="2" t="str">
        <f>IF(AND(Data!BG$28=$I20,Data!BH$28=$J20),Data!BG$4,"")</f>
        <v/>
      </c>
      <c r="AN20" s="2" t="str">
        <f>IF(AND(Data!BI$28=$I20,Data!BJ$28=$J20),Data!BI$4,"")</f>
        <v/>
      </c>
    </row>
    <row r="21" spans="7:40" ht="18.75">
      <c r="I21" s="1">
        <v>2</v>
      </c>
      <c r="J21" s="10">
        <v>3</v>
      </c>
      <c r="K21" s="2" t="str">
        <f>IF(AND(Data!C$28=$I21,Data!D$28=$J21),Data!C$4,"")</f>
        <v/>
      </c>
      <c r="L21" s="2" t="str">
        <f>IF(AND(Data!E$28=$I21,Data!F$28=$J21),Data!E$4,"")</f>
        <v/>
      </c>
      <c r="M21" s="2" t="str">
        <f>IF(AND(Data!G$28=$I21,Data!H$28=$J21),Data!G$4,"")</f>
        <v/>
      </c>
      <c r="N21" s="2" t="str">
        <f>IF(AND(Data!I$28=$I21,Data!J$28=$J21),Data!I$4,"")</f>
        <v/>
      </c>
      <c r="O21" s="2" t="str">
        <f>IF(AND(Data!K$28=$I21,Data!L$28=$J21),Data!K$4,"")</f>
        <v/>
      </c>
      <c r="P21" s="2" t="str">
        <f>IF(AND(Data!M$28=$I21,Data!N$28=$J21),Data!M$4,"")</f>
        <v/>
      </c>
      <c r="Q21" s="2" t="str">
        <f>IF(AND(Data!O$28=$I21,Data!P$28=$J21),Data!O$4,"")</f>
        <v/>
      </c>
      <c r="R21" s="2" t="str">
        <f>IF(AND(Data!Q$28=$I21,Data!R$28=$J21),Data!Q$4,"")</f>
        <v/>
      </c>
      <c r="S21" s="2" t="str">
        <f>IF(AND(Data!S$28=$I21,Data!T$28=$J21),Data!S$4,"")</f>
        <v/>
      </c>
      <c r="T21" s="2" t="str">
        <f>IF(AND(Data!U$28=$I21,Data!V$28=$J21),Data!U$4,"")</f>
        <v/>
      </c>
      <c r="U21" s="2" t="str">
        <f>IF(AND(Data!W$28=$I21,Data!X$28=$J21),Data!W$4,"")</f>
        <v/>
      </c>
      <c r="V21" s="2" t="str">
        <f>IF(AND(Data!Y$28=$I21,Data!Z$28=$J21),Data!Y$4,"")</f>
        <v/>
      </c>
      <c r="W21" s="2" t="str">
        <f>IF(AND(Data!AA$28=$I21,Data!AB$28=$J21),Data!AA$4,"")</f>
        <v/>
      </c>
      <c r="X21" s="2" t="str">
        <f>IF(AND(Data!AC$28=$I21,Data!AD$28=$J21),Data!AC$4,"")</f>
        <v/>
      </c>
      <c r="Y21" s="2" t="str">
        <f>IF(AND(Data!AE$28=$I21,Data!AF$28=$J21),Data!AE$4,"")</f>
        <v/>
      </c>
      <c r="Z21" s="2" t="str">
        <f>IF(AND(Data!AG$28=$I21,Data!AH$28=$J21),Data!AG$4,"")</f>
        <v/>
      </c>
      <c r="AA21" s="2" t="str">
        <f>IF(AND(Data!AI$28=$I21,Data!AJ$28=$J21),Data!AI$4,"")</f>
        <v/>
      </c>
      <c r="AB21" s="2" t="str">
        <f>IF(AND(Data!AK$28=$I21,Data!AL$28=$J21),Data!AK$4,"")</f>
        <v/>
      </c>
      <c r="AC21" s="2" t="str">
        <f>IF(AND(Data!AM$28=$I21,Data!AN$28=$J21),Data!AM$4,"")</f>
        <v/>
      </c>
      <c r="AD21" s="2" t="str">
        <f>IF(AND(Data!AO$28=$I21,Data!AP$28=$J21),Data!AO$4,"")</f>
        <v/>
      </c>
      <c r="AE21" s="2" t="str">
        <f>IF(AND(Data!AQ$28=$I21,Data!AR$28=$J21),Data!AQ$4,"")</f>
        <v/>
      </c>
      <c r="AF21" s="2" t="str">
        <f>IF(AND(Data!AS$28=$I21,Data!AT$28=$J21),Data!AS$4,"")</f>
        <v/>
      </c>
      <c r="AG21" s="2" t="str">
        <f>IF(AND(Data!AU$28=$I21,Data!AV$28=$J21),Data!AU$4,"")</f>
        <v/>
      </c>
      <c r="AH21" s="2" t="str">
        <f>IF(AND(Data!AW$28=$I21,Data!AX$28=$J21),Data!AW$4,"")</f>
        <v/>
      </c>
      <c r="AI21" s="2" t="str">
        <f>IF(AND(Data!AY$28=$I21,Data!AZ$28=$J21),Data!AY$4,"")</f>
        <v/>
      </c>
      <c r="AJ21" s="2" t="str">
        <f>IF(AND(Data!BA$28=$I21,Data!BB$28=$J21),Data!BA$4,"")</f>
        <v/>
      </c>
      <c r="AK21" s="2" t="str">
        <f>IF(AND(Data!BC$28=$I21,Data!BD$28=$J21),Data!BC$4,"")</f>
        <v/>
      </c>
      <c r="AL21" s="2" t="str">
        <f>IF(AND(Data!BE$28=$I21,Data!BF$28=$J21),Data!BE$4,"")</f>
        <v/>
      </c>
      <c r="AM21" s="2" t="str">
        <f>IF(AND(Data!BG$28=$I21,Data!BH$28=$J21),Data!BG$4,"")</f>
        <v/>
      </c>
      <c r="AN21" s="2" t="str">
        <f>IF(AND(Data!BI$28=$I21,Data!BJ$28=$J21),Data!BI$4,"")</f>
        <v/>
      </c>
    </row>
    <row r="22" spans="7:40" ht="18.75">
      <c r="I22" s="1">
        <v>1</v>
      </c>
      <c r="J22" s="10">
        <v>0</v>
      </c>
      <c r="K22" s="2" t="str">
        <f>IF(AND(Data!C$28=$I22,Data!D$28=$J22),Data!C$4,"")</f>
        <v/>
      </c>
      <c r="L22" s="2" t="str">
        <f>IF(AND(Data!E$28=$I22,Data!F$28=$J22),Data!E$4,"")</f>
        <v/>
      </c>
      <c r="M22" s="2" t="str">
        <f>IF(AND(Data!G$28=$I22,Data!H$28=$J22),Data!G$4,"")</f>
        <v/>
      </c>
      <c r="N22" s="2" t="str">
        <f>IF(AND(Data!I$28=$I22,Data!J$28=$J22),Data!I$4,"")</f>
        <v/>
      </c>
      <c r="O22" s="2" t="str">
        <f>IF(AND(Data!K$28=$I22,Data!L$28=$J22),Data!K$4,"")</f>
        <v/>
      </c>
      <c r="P22" s="2" t="str">
        <f>IF(AND(Data!M$28=$I22,Data!N$28=$J22),Data!M$4,"")</f>
        <v/>
      </c>
      <c r="Q22" s="2" t="str">
        <f>IF(AND(Data!O$28=$I22,Data!P$28=$J22),Data!O$4,"")</f>
        <v/>
      </c>
      <c r="R22" s="2" t="str">
        <f>IF(AND(Data!Q$28=$I22,Data!R$28=$J22),Data!Q$4,"")</f>
        <v/>
      </c>
      <c r="S22" s="2" t="str">
        <f>IF(AND(Data!S$28=$I22,Data!T$28=$J22),Data!S$4,"")</f>
        <v/>
      </c>
      <c r="T22" s="2" t="str">
        <f>IF(AND(Data!U$28=$I22,Data!V$28=$J22),Data!U$4,"")</f>
        <v/>
      </c>
      <c r="U22" s="2" t="str">
        <f>IF(AND(Data!W$28=$I22,Data!X$28=$J22),Data!W$4,"")</f>
        <v/>
      </c>
      <c r="V22" s="2" t="str">
        <f>IF(AND(Data!Y$28=$I22,Data!Z$28=$J22),Data!Y$4,"")</f>
        <v/>
      </c>
      <c r="W22" s="2" t="str">
        <f>IF(AND(Data!AA$28=$I22,Data!AB$28=$J22),Data!AA$4,"")</f>
        <v/>
      </c>
      <c r="X22" s="2" t="str">
        <f>IF(AND(Data!AC$28=$I22,Data!AD$28=$J22),Data!AC$4,"")</f>
        <v/>
      </c>
      <c r="Y22" s="2" t="str">
        <f>IF(AND(Data!AE$28=$I22,Data!AF$28=$J22),Data!AE$4,"")</f>
        <v/>
      </c>
      <c r="Z22" s="2" t="str">
        <f>IF(AND(Data!AG$28=$I22,Data!AH$28=$J22),Data!AG$4,"")</f>
        <v/>
      </c>
      <c r="AA22" s="2" t="str">
        <f>IF(AND(Data!AI$28=$I22,Data!AJ$28=$J22),Data!AI$4,"")</f>
        <v/>
      </c>
      <c r="AB22" s="2" t="str">
        <f>IF(AND(Data!AK$28=$I22,Data!AL$28=$J22),Data!AK$4,"")</f>
        <v/>
      </c>
      <c r="AC22" s="2" t="str">
        <f>IF(AND(Data!AM$28=$I22,Data!AN$28=$J22),Data!AM$4,"")</f>
        <v/>
      </c>
      <c r="AD22" s="2" t="str">
        <f>IF(AND(Data!AO$28=$I22,Data!AP$28=$J22),Data!AO$4,"")</f>
        <v/>
      </c>
      <c r="AE22" s="2" t="str">
        <f>IF(AND(Data!AQ$28=$I22,Data!AR$28=$J22),Data!AQ$4,"")</f>
        <v/>
      </c>
      <c r="AF22" s="2" t="str">
        <f>IF(AND(Data!AS$28=$I22,Data!AT$28=$J22),Data!AS$4,"")</f>
        <v/>
      </c>
      <c r="AG22" s="2" t="str">
        <f>IF(AND(Data!AU$28=$I22,Data!AV$28=$J22),Data!AU$4,"")</f>
        <v/>
      </c>
      <c r="AH22" s="2" t="str">
        <f>IF(AND(Data!AW$28=$I22,Data!AX$28=$J22),Data!AW$4,"")</f>
        <v/>
      </c>
      <c r="AI22" s="2" t="str">
        <f>IF(AND(Data!AY$28=$I22,Data!AZ$28=$J22),Data!AY$4,"")</f>
        <v/>
      </c>
      <c r="AJ22" s="2" t="str">
        <f>IF(AND(Data!BA$28=$I22,Data!BB$28=$J22),Data!BA$4,"")</f>
        <v/>
      </c>
      <c r="AK22" s="2" t="str">
        <f>IF(AND(Data!BC$28=$I22,Data!BD$28=$J22),Data!BC$4,"")</f>
        <v/>
      </c>
      <c r="AL22" s="2" t="str">
        <f>IF(AND(Data!BE$28=$I22,Data!BF$28=$J22),Data!BE$4,"")</f>
        <v/>
      </c>
      <c r="AM22" s="2" t="str">
        <f>IF(AND(Data!BG$28=$I22,Data!BH$28=$J22),Data!BG$4,"")</f>
        <v/>
      </c>
      <c r="AN22" s="2" t="str">
        <f>IF(AND(Data!BI$28=$I22,Data!BJ$28=$J22),Data!BI$4,"")</f>
        <v/>
      </c>
    </row>
    <row r="23" spans="7:40" ht="18.75">
      <c r="I23" s="1">
        <v>1</v>
      </c>
      <c r="J23" s="10">
        <v>1</v>
      </c>
      <c r="K23" s="2" t="str">
        <f>IF(AND(Data!C$28=$I23,Data!D$28=$J23),Data!C$4,"")</f>
        <v/>
      </c>
      <c r="L23" s="2" t="str">
        <f>IF(AND(Data!E$28=$I23,Data!F$28=$J23),Data!E$4,"")</f>
        <v/>
      </c>
      <c r="M23" s="2" t="str">
        <f>IF(AND(Data!G$28=$I23,Data!H$28=$J23),Data!G$4,"")</f>
        <v/>
      </c>
      <c r="N23" s="2" t="str">
        <f>IF(AND(Data!I$28=$I23,Data!J$28=$J23),Data!I$4,"")</f>
        <v/>
      </c>
      <c r="O23" s="2" t="str">
        <f>IF(AND(Data!K$28=$I23,Data!L$28=$J23),Data!K$4,"")</f>
        <v/>
      </c>
      <c r="P23" s="2" t="str">
        <f>IF(AND(Data!M$28=$I23,Data!N$28=$J23),Data!M$4,"")</f>
        <v/>
      </c>
      <c r="Q23" s="2" t="str">
        <f>IF(AND(Data!O$28=$I23,Data!P$28=$J23),Data!O$4,"")</f>
        <v/>
      </c>
      <c r="R23" s="2" t="str">
        <f>IF(AND(Data!Q$28=$I23,Data!R$28=$J23),Data!Q$4,"")</f>
        <v/>
      </c>
      <c r="S23" s="2" t="str">
        <f>IF(AND(Data!S$28=$I23,Data!T$28=$J23),Data!S$4,"")</f>
        <v/>
      </c>
      <c r="T23" s="2" t="str">
        <f>IF(AND(Data!U$28=$I23,Data!V$28=$J23),Data!U$4,"")</f>
        <v/>
      </c>
      <c r="U23" s="2" t="str">
        <f>IF(AND(Data!W$28=$I23,Data!X$28=$J23),Data!W$4,"")</f>
        <v/>
      </c>
      <c r="V23" s="2" t="str">
        <f>IF(AND(Data!Y$28=$I23,Data!Z$28=$J23),Data!Y$4,"")</f>
        <v/>
      </c>
      <c r="W23" s="2" t="str">
        <f>IF(AND(Data!AA$28=$I23,Data!AB$28=$J23),Data!AA$4,"")</f>
        <v/>
      </c>
      <c r="X23" s="2" t="str">
        <f>IF(AND(Data!AC$28=$I23,Data!AD$28=$J23),Data!AC$4,"")</f>
        <v/>
      </c>
      <c r="Y23" s="2" t="str">
        <f>IF(AND(Data!AE$28=$I23,Data!AF$28=$J23),Data!AE$4,"")</f>
        <v/>
      </c>
      <c r="Z23" s="2" t="str">
        <f>IF(AND(Data!AG$28=$I23,Data!AH$28=$J23),Data!AG$4,"")</f>
        <v/>
      </c>
      <c r="AA23" s="2" t="str">
        <f>IF(AND(Data!AI$28=$I23,Data!AJ$28=$J23),Data!AI$4,"")</f>
        <v/>
      </c>
      <c r="AB23" s="2" t="str">
        <f>IF(AND(Data!AK$28=$I23,Data!AL$28=$J23),Data!AK$4,"")</f>
        <v/>
      </c>
      <c r="AC23" s="2" t="str">
        <f>IF(AND(Data!AM$28=$I23,Data!AN$28=$J23),Data!AM$4,"")</f>
        <v/>
      </c>
      <c r="AD23" s="2" t="str">
        <f>IF(AND(Data!AO$28=$I23,Data!AP$28=$J23),Data!AO$4,"")</f>
        <v/>
      </c>
      <c r="AE23" s="2" t="str">
        <f>IF(AND(Data!AQ$28=$I23,Data!AR$28=$J23),Data!AQ$4,"")</f>
        <v/>
      </c>
      <c r="AF23" s="2" t="str">
        <f>IF(AND(Data!AS$28=$I23,Data!AT$28=$J23),Data!AS$4,"")</f>
        <v/>
      </c>
      <c r="AG23" s="2" t="str">
        <f>IF(AND(Data!AU$28=$I23,Data!AV$28=$J23),Data!AU$4,"")</f>
        <v/>
      </c>
      <c r="AH23" s="2" t="str">
        <f>IF(AND(Data!AW$28=$I23,Data!AX$28=$J23),Data!AW$4,"")</f>
        <v/>
      </c>
      <c r="AI23" s="2" t="str">
        <f>IF(AND(Data!AY$28=$I23,Data!AZ$28=$J23),Data!AY$4,"")</f>
        <v/>
      </c>
      <c r="AJ23" s="2" t="str">
        <f>IF(AND(Data!BA$28=$I23,Data!BB$28=$J23),Data!BA$4,"")</f>
        <v/>
      </c>
      <c r="AK23" s="2" t="str">
        <f>IF(AND(Data!BC$28=$I23,Data!BD$28=$J23),Data!BC$4,"")</f>
        <v/>
      </c>
      <c r="AL23" s="2" t="str">
        <f>IF(AND(Data!BE$28=$I23,Data!BF$28=$J23),Data!BE$4,"")</f>
        <v/>
      </c>
      <c r="AM23" s="2" t="str">
        <f>IF(AND(Data!BG$28=$I23,Data!BH$28=$J23),Data!BG$4,"")</f>
        <v/>
      </c>
      <c r="AN23" s="2" t="str">
        <f>IF(AND(Data!BI$28=$I23,Data!BJ$28=$J23),Data!BI$4,"")</f>
        <v/>
      </c>
    </row>
    <row r="24" spans="7:40" ht="18.75">
      <c r="I24" s="1">
        <v>1</v>
      </c>
      <c r="J24" s="10">
        <v>2</v>
      </c>
      <c r="K24" s="2" t="str">
        <f>IF(AND(Data!C$28=$I24,Data!D$28=$J24),Data!C$4,"")</f>
        <v/>
      </c>
      <c r="L24" s="2" t="str">
        <f>IF(AND(Data!E$28=$I24,Data!F$28=$J24),Data!E$4,"")</f>
        <v/>
      </c>
      <c r="M24" s="2" t="str">
        <f>IF(AND(Data!G$28=$I24,Data!H$28=$J24),Data!G$4,"")</f>
        <v/>
      </c>
      <c r="N24" s="2" t="str">
        <f>IF(AND(Data!I$28=$I24,Data!J$28=$J24),Data!I$4,"")</f>
        <v/>
      </c>
      <c r="O24" s="2" t="str">
        <f>IF(AND(Data!K$28=$I24,Data!L$28=$J24),Data!K$4,"")</f>
        <v/>
      </c>
      <c r="P24" s="2" t="str">
        <f>IF(AND(Data!M$28=$I24,Data!N$28=$J24),Data!M$4,"")</f>
        <v/>
      </c>
      <c r="Q24" s="2" t="str">
        <f>IF(AND(Data!O$28=$I24,Data!P$28=$J24),Data!O$4,"")</f>
        <v/>
      </c>
      <c r="R24" s="2" t="str">
        <f>IF(AND(Data!Q$28=$I24,Data!R$28=$J24),Data!Q$4,"")</f>
        <v/>
      </c>
      <c r="S24" s="2" t="str">
        <f>IF(AND(Data!S$28=$I24,Data!T$28=$J24),Data!S$4,"")</f>
        <v/>
      </c>
      <c r="T24" s="2" t="str">
        <f>IF(AND(Data!U$28=$I24,Data!V$28=$J24),Data!U$4,"")</f>
        <v/>
      </c>
      <c r="U24" s="2" t="str">
        <f>IF(AND(Data!W$28=$I24,Data!X$28=$J24),Data!W$4,"")</f>
        <v/>
      </c>
      <c r="V24" s="2" t="str">
        <f>IF(AND(Data!Y$28=$I24,Data!Z$28=$J24),Data!Y$4,"")</f>
        <v/>
      </c>
      <c r="W24" s="2" t="str">
        <f>IF(AND(Data!AA$28=$I24,Data!AB$28=$J24),Data!AA$4,"")</f>
        <v/>
      </c>
      <c r="X24" s="2" t="str">
        <f>IF(AND(Data!AC$28=$I24,Data!AD$28=$J24),Data!AC$4,"")</f>
        <v/>
      </c>
      <c r="Y24" s="2" t="str">
        <f>IF(AND(Data!AE$28=$I24,Data!AF$28=$J24),Data!AE$4,"")</f>
        <v/>
      </c>
      <c r="Z24" s="2" t="str">
        <f>IF(AND(Data!AG$28=$I24,Data!AH$28=$J24),Data!AG$4,"")</f>
        <v/>
      </c>
      <c r="AA24" s="2" t="str">
        <f>IF(AND(Data!AI$28=$I24,Data!AJ$28=$J24),Data!AI$4,"")</f>
        <v/>
      </c>
      <c r="AB24" s="2" t="str">
        <f>IF(AND(Data!AK$28=$I24,Data!AL$28=$J24),Data!AK$4,"")</f>
        <v/>
      </c>
      <c r="AC24" s="2" t="str">
        <f>IF(AND(Data!AM$28=$I24,Data!AN$28=$J24),Data!AM$4,"")</f>
        <v/>
      </c>
      <c r="AD24" s="2" t="str">
        <f>IF(AND(Data!AO$28=$I24,Data!AP$28=$J24),Data!AO$4,"")</f>
        <v/>
      </c>
      <c r="AE24" s="2" t="str">
        <f>IF(AND(Data!AQ$28=$I24,Data!AR$28=$J24),Data!AQ$4,"")</f>
        <v/>
      </c>
      <c r="AF24" s="2" t="str">
        <f>IF(AND(Data!AS$28=$I24,Data!AT$28=$J24),Data!AS$4,"")</f>
        <v/>
      </c>
      <c r="AG24" s="2" t="str">
        <f>IF(AND(Data!AU$28=$I24,Data!AV$28=$J24),Data!AU$4,"")</f>
        <v/>
      </c>
      <c r="AH24" s="2" t="str">
        <f>IF(AND(Data!AW$28=$I24,Data!AX$28=$J24),Data!AW$4,"")</f>
        <v/>
      </c>
      <c r="AI24" s="2" t="str">
        <f>IF(AND(Data!AY$28=$I24,Data!AZ$28=$J24),Data!AY$4,"")</f>
        <v/>
      </c>
      <c r="AJ24" s="2" t="str">
        <f>IF(AND(Data!BA$28=$I24,Data!BB$28=$J24),Data!BA$4,"")</f>
        <v/>
      </c>
      <c r="AK24" s="2" t="str">
        <f>IF(AND(Data!BC$28=$I24,Data!BD$28=$J24),Data!BC$4,"")</f>
        <v/>
      </c>
      <c r="AL24" s="2" t="str">
        <f>IF(AND(Data!BE$28=$I24,Data!BF$28=$J24),Data!BE$4,"")</f>
        <v/>
      </c>
      <c r="AM24" s="2" t="str">
        <f>IF(AND(Data!BG$28=$I24,Data!BH$28=$J24),Data!BG$4,"")</f>
        <v/>
      </c>
      <c r="AN24" s="2" t="str">
        <f>IF(AND(Data!BI$28=$I24,Data!BJ$28=$J24),Data!BI$4,"")</f>
        <v/>
      </c>
    </row>
    <row r="25" spans="7:40" ht="18.75">
      <c r="I25" s="1">
        <v>1</v>
      </c>
      <c r="J25" s="10">
        <v>3</v>
      </c>
      <c r="K25" s="2" t="str">
        <f>IF(AND(Data!C$28=$I25,Data!D$28=$J25),Data!C$4,"")</f>
        <v/>
      </c>
      <c r="L25" s="2" t="str">
        <f>IF(AND(Data!E$28=$I25,Data!F$28=$J25),Data!E$4,"")</f>
        <v/>
      </c>
      <c r="M25" s="2" t="str">
        <f>IF(AND(Data!G$28=$I25,Data!H$28=$J25),Data!G$4,"")</f>
        <v/>
      </c>
      <c r="N25" s="2" t="str">
        <f>IF(AND(Data!I$28=$I25,Data!J$28=$J25),Data!I$4,"")</f>
        <v/>
      </c>
      <c r="O25" s="2" t="str">
        <f>IF(AND(Data!K$28=$I25,Data!L$28=$J25),Data!K$4,"")</f>
        <v/>
      </c>
      <c r="P25" s="2" t="str">
        <f>IF(AND(Data!M$28=$I25,Data!N$28=$J25),Data!M$4,"")</f>
        <v/>
      </c>
      <c r="Q25" s="2" t="str">
        <f>IF(AND(Data!O$28=$I25,Data!P$28=$J25),Data!O$4,"")</f>
        <v/>
      </c>
      <c r="R25" s="2" t="str">
        <f>IF(AND(Data!Q$28=$I25,Data!R$28=$J25),Data!Q$4,"")</f>
        <v/>
      </c>
      <c r="S25" s="2" t="str">
        <f>IF(AND(Data!S$28=$I25,Data!T$28=$J25),Data!S$4,"")</f>
        <v/>
      </c>
      <c r="T25" s="2" t="str">
        <f>IF(AND(Data!U$28=$I25,Data!V$28=$J25),Data!U$4,"")</f>
        <v/>
      </c>
      <c r="U25" s="2" t="str">
        <f>IF(AND(Data!W$28=$I25,Data!X$28=$J25),Data!W$4,"")</f>
        <v/>
      </c>
      <c r="V25" s="2" t="str">
        <f>IF(AND(Data!Y$28=$I25,Data!Z$28=$J25),Data!Y$4,"")</f>
        <v/>
      </c>
      <c r="W25" s="2" t="str">
        <f>IF(AND(Data!AA$28=$I25,Data!AB$28=$J25),Data!AA$4,"")</f>
        <v/>
      </c>
      <c r="X25" s="2" t="str">
        <f>IF(AND(Data!AC$28=$I25,Data!AD$28=$J25),Data!AC$4,"")</f>
        <v/>
      </c>
      <c r="Y25" s="2" t="str">
        <f>IF(AND(Data!AE$28=$I25,Data!AF$28=$J25),Data!AE$4,"")</f>
        <v/>
      </c>
      <c r="Z25" s="2" t="str">
        <f>IF(AND(Data!AG$28=$I25,Data!AH$28=$J25),Data!AG$4,"")</f>
        <v/>
      </c>
      <c r="AA25" s="2" t="str">
        <f>IF(AND(Data!AI$28=$I25,Data!AJ$28=$J25),Data!AI$4,"")</f>
        <v/>
      </c>
      <c r="AB25" s="2" t="str">
        <f>IF(AND(Data!AK$28=$I25,Data!AL$28=$J25),Data!AK$4,"")</f>
        <v/>
      </c>
      <c r="AC25" s="2" t="str">
        <f>IF(AND(Data!AM$28=$I25,Data!AN$28=$J25),Data!AM$4,"")</f>
        <v/>
      </c>
      <c r="AD25" s="2" t="str">
        <f>IF(AND(Data!AO$28=$I25,Data!AP$28=$J25),Data!AO$4,"")</f>
        <v/>
      </c>
      <c r="AE25" s="2" t="str">
        <f>IF(AND(Data!AQ$28=$I25,Data!AR$28=$J25),Data!AQ$4,"")</f>
        <v/>
      </c>
      <c r="AF25" s="2" t="str">
        <f>IF(AND(Data!AS$28=$I25,Data!AT$28=$J25),Data!AS$4,"")</f>
        <v/>
      </c>
      <c r="AG25" s="2" t="str">
        <f>IF(AND(Data!AU$28=$I25,Data!AV$28=$J25),Data!AU$4,"")</f>
        <v/>
      </c>
      <c r="AH25" s="2" t="str">
        <f>IF(AND(Data!AW$28=$I25,Data!AX$28=$J25),Data!AW$4,"")</f>
        <v/>
      </c>
      <c r="AI25" s="2" t="str">
        <f>IF(AND(Data!AY$28=$I25,Data!AZ$28=$J25),Data!AY$4,"")</f>
        <v/>
      </c>
      <c r="AJ25" s="2" t="str">
        <f>IF(AND(Data!BA$28=$I25,Data!BB$28=$J25),Data!BA$4,"")</f>
        <v/>
      </c>
      <c r="AK25" s="2" t="str">
        <f>IF(AND(Data!BC$28=$I25,Data!BD$28=$J25),Data!BC$4,"")</f>
        <v/>
      </c>
      <c r="AL25" s="2" t="str">
        <f>IF(AND(Data!BE$28=$I25,Data!BF$28=$J25),Data!BE$4,"")</f>
        <v/>
      </c>
      <c r="AM25" s="2" t="str">
        <f>IF(AND(Data!BG$28=$I25,Data!BH$28=$J25),Data!BG$4,"")</f>
        <v/>
      </c>
      <c r="AN25" s="2" t="str">
        <f>IF(AND(Data!BI$28=$I25,Data!BJ$28=$J25),Data!BI$4,"")</f>
        <v/>
      </c>
    </row>
    <row r="26" spans="7:40" ht="18.75">
      <c r="I26" s="1">
        <v>1</v>
      </c>
      <c r="J26" s="10">
        <v>4</v>
      </c>
      <c r="K26" s="2" t="str">
        <f>IF(AND(Data!C$28=$I26,Data!D$28=$J26),Data!C$4,"")</f>
        <v/>
      </c>
      <c r="L26" s="2" t="str">
        <f>IF(AND(Data!E$28=$I26,Data!F$28=$J26),Data!E$4,"")</f>
        <v/>
      </c>
      <c r="M26" s="2" t="str">
        <f>IF(AND(Data!G$28=$I26,Data!H$28=$J26),Data!G$4,"")</f>
        <v/>
      </c>
      <c r="N26" s="2" t="str">
        <f>IF(AND(Data!I$28=$I26,Data!J$28=$J26),Data!I$4,"")</f>
        <v/>
      </c>
      <c r="O26" s="2" t="str">
        <f>IF(AND(Data!K$28=$I26,Data!L$28=$J26),Data!K$4,"")</f>
        <v/>
      </c>
      <c r="P26" s="2" t="str">
        <f>IF(AND(Data!M$28=$I26,Data!N$28=$J26),Data!M$4,"")</f>
        <v/>
      </c>
      <c r="Q26" s="2" t="str">
        <f>IF(AND(Data!O$28=$I26,Data!P$28=$J26),Data!O$4,"")</f>
        <v/>
      </c>
      <c r="R26" s="2" t="str">
        <f>IF(AND(Data!Q$28=$I26,Data!R$28=$J26),Data!Q$4,"")</f>
        <v/>
      </c>
      <c r="S26" s="2" t="str">
        <f>IF(AND(Data!S$28=$I26,Data!T$28=$J26),Data!S$4,"")</f>
        <v/>
      </c>
      <c r="T26" s="2" t="str">
        <f>IF(AND(Data!U$28=$I26,Data!V$28=$J26),Data!U$4,"")</f>
        <v/>
      </c>
      <c r="U26" s="2" t="str">
        <f>IF(AND(Data!W$28=$I26,Data!X$28=$J26),Data!W$4,"")</f>
        <v/>
      </c>
      <c r="V26" s="2" t="str">
        <f>IF(AND(Data!Y$28=$I26,Data!Z$28=$J26),Data!Y$4,"")</f>
        <v/>
      </c>
      <c r="W26" s="2" t="str">
        <f>IF(AND(Data!AA$28=$I26,Data!AB$28=$J26),Data!AA$4,"")</f>
        <v/>
      </c>
      <c r="X26" s="2" t="str">
        <f>IF(AND(Data!AC$28=$I26,Data!AD$28=$J26),Data!AC$4,"")</f>
        <v/>
      </c>
      <c r="Y26" s="2" t="str">
        <f>IF(AND(Data!AE$28=$I26,Data!AF$28=$J26),Data!AE$4,"")</f>
        <v/>
      </c>
      <c r="Z26" s="2" t="str">
        <f>IF(AND(Data!AG$28=$I26,Data!AH$28=$J26),Data!AG$4,"")</f>
        <v/>
      </c>
      <c r="AA26" s="2" t="str">
        <f>IF(AND(Data!AI$28=$I26,Data!AJ$28=$J26),Data!AI$4,"")</f>
        <v/>
      </c>
      <c r="AB26" s="2" t="str">
        <f>IF(AND(Data!AK$28=$I26,Data!AL$28=$J26),Data!AK$4,"")</f>
        <v/>
      </c>
      <c r="AC26" s="2" t="str">
        <f>IF(AND(Data!AM$28=$I26,Data!AN$28=$J26),Data!AM$4,"")</f>
        <v/>
      </c>
      <c r="AD26" s="2" t="str">
        <f>IF(AND(Data!AO$28=$I26,Data!AP$28=$J26),Data!AO$4,"")</f>
        <v/>
      </c>
      <c r="AE26" s="2" t="str">
        <f>IF(AND(Data!AQ$28=$I26,Data!AR$28=$J26),Data!AQ$4,"")</f>
        <v/>
      </c>
      <c r="AF26" s="2" t="str">
        <f>IF(AND(Data!AS$28=$I26,Data!AT$28=$J26),Data!AS$4,"")</f>
        <v/>
      </c>
      <c r="AG26" s="2" t="str">
        <f>IF(AND(Data!AU$28=$I26,Data!AV$28=$J26),Data!AU$4,"")</f>
        <v/>
      </c>
      <c r="AH26" s="2" t="str">
        <f>IF(AND(Data!AW$28=$I26,Data!AX$28=$J26),Data!AW$4,"")</f>
        <v/>
      </c>
      <c r="AI26" s="2" t="str">
        <f>IF(AND(Data!AY$28=$I26,Data!AZ$28=$J26),Data!AY$4,"")</f>
        <v/>
      </c>
      <c r="AJ26" s="2" t="str">
        <f>IF(AND(Data!BA$28=$I26,Data!BB$28=$J26),Data!BA$4,"")</f>
        <v/>
      </c>
      <c r="AK26" s="2" t="str">
        <f>IF(AND(Data!BC$28=$I26,Data!BD$28=$J26),Data!BC$4,"")</f>
        <v/>
      </c>
      <c r="AL26" s="2" t="str">
        <f>IF(AND(Data!BE$28=$I26,Data!BF$28=$J26),Data!BE$4,"")</f>
        <v/>
      </c>
      <c r="AM26" s="2" t="str">
        <f>IF(AND(Data!BG$28=$I26,Data!BH$28=$J26),Data!BG$4,"")</f>
        <v/>
      </c>
      <c r="AN26" s="2" t="str">
        <f>IF(AND(Data!BI$28=$I26,Data!BJ$28=$J26),Data!BI$4,"")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zoomScale="75" workbookViewId="0">
      <selection activeCell="G8" sqref="G8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IF(AND(Data!C$29=$I12,Data!D$29=$J12),Data!C$4,"")</f>
        <v>#REF!</v>
      </c>
      <c r="L12" s="2" t="e">
        <f>IF(AND(Data!E$29=$I12,Data!F$29=$J12),Data!E$4,"")</f>
        <v>#REF!</v>
      </c>
      <c r="M12" s="2" t="e">
        <f>IF(AND(Data!G$29=$I12,Data!H$29=$J12),Data!G$4,"")</f>
        <v>#REF!</v>
      </c>
      <c r="N12" s="2" t="e">
        <f>IF(AND(Data!I$29=$I12,Data!J$29=$J12),Data!I$4,"")</f>
        <v>#REF!</v>
      </c>
      <c r="O12" s="2" t="e">
        <f>IF(AND(Data!K$29=$I12,Data!L$29=$J12),Data!K$4,"")</f>
        <v>#REF!</v>
      </c>
      <c r="P12" s="2" t="e">
        <f>IF(AND(Data!M$29=$I12,Data!N$29=$J12),Data!M$4,"")</f>
        <v>#REF!</v>
      </c>
      <c r="Q12" s="2" t="e">
        <f>IF(AND(Data!O$29=$I12,Data!P$29=$J12),Data!O$4,"")</f>
        <v>#REF!</v>
      </c>
      <c r="R12" s="2" t="e">
        <f>IF(AND(Data!Q$29=$I12,Data!R$29=$J12),Data!Q$4,"")</f>
        <v>#REF!</v>
      </c>
      <c r="S12" s="2" t="e">
        <f>IF(AND(Data!S$29=$I12,Data!T$29=$J12),Data!S$4,"")</f>
        <v>#REF!</v>
      </c>
      <c r="T12" s="2" t="e">
        <f>IF(AND(Data!U$29=$I12,Data!V$29=$J12),Data!U$4,"")</f>
        <v>#REF!</v>
      </c>
      <c r="U12" s="2" t="e">
        <f>IF(AND(Data!W$29=$I12,Data!X$29=$J12),Data!W$4,"")</f>
        <v>#REF!</v>
      </c>
      <c r="V12" s="2" t="e">
        <f>IF(AND(Data!Y$29=$I12,Data!Z$29=$J12),Data!Y$4,"")</f>
        <v>#REF!</v>
      </c>
      <c r="W12" s="2" t="e">
        <f>IF(AND(Data!AA$29=$I12,Data!AB$29=$J12),Data!AA$4,"")</f>
        <v>#REF!</v>
      </c>
      <c r="X12" s="2" t="e">
        <f>IF(AND(Data!AC$29=$I12,Data!AD$29=$J12),Data!AC$4,"")</f>
        <v>#REF!</v>
      </c>
      <c r="Y12" s="2" t="e">
        <f>IF(AND(Data!AE$29=$I12,Data!AF$29=$J12),Data!AE$4,"")</f>
        <v>#REF!</v>
      </c>
      <c r="Z12" s="2" t="e">
        <f>IF(AND(Data!AG$29=$I12,Data!AH$29=$J12),Data!AG$4,"")</f>
        <v>#REF!</v>
      </c>
      <c r="AA12" s="2" t="e">
        <f>IF(AND(Data!AI$29=$I12,Data!AJ$29=$J12),Data!AI$4,"")</f>
        <v>#REF!</v>
      </c>
      <c r="AB12" s="2" t="e">
        <f>IF(AND(Data!AK$29=$I12,Data!AL$29=$J12),Data!AK$4,"")</f>
        <v>#REF!</v>
      </c>
      <c r="AC12" s="2" t="e">
        <f>IF(AND(Data!AM$29=$I12,Data!AN$29=$J12),Data!AM$4,"")</f>
        <v>#REF!</v>
      </c>
      <c r="AD12" s="2" t="e">
        <f>IF(AND(Data!AO$29=$I12,Data!AP$29=$J12),Data!AO$4,"")</f>
        <v>#REF!</v>
      </c>
      <c r="AE12" s="2" t="e">
        <f>IF(AND(Data!AQ$29=$I12,Data!AR$29=$J12),Data!AQ$4,"")</f>
        <v>#REF!</v>
      </c>
      <c r="AF12" s="2" t="e">
        <f>IF(AND(Data!AS$29=$I12,Data!AT$29=$J12),Data!AS$4,"")</f>
        <v>#REF!</v>
      </c>
      <c r="AG12" s="2" t="e">
        <f>IF(AND(Data!AU$29=$I12,Data!AV$29=$J12),Data!AU$4,"")</f>
        <v>#REF!</v>
      </c>
      <c r="AH12" s="2" t="e">
        <f>IF(AND(Data!AW$29=$I12,Data!AX$29=$J12),Data!AW$4,"")</f>
        <v>#REF!</v>
      </c>
      <c r="AI12" s="2" t="e">
        <f>IF(AND(Data!AY$29=$I12,Data!AZ$29=$J12),Data!AY$4,"")</f>
        <v>#REF!</v>
      </c>
      <c r="AJ12" s="2" t="e">
        <f>IF(AND(Data!BA$29=$I12,Data!BB$29=$J12),Data!BA$4,"")</f>
        <v>#REF!</v>
      </c>
      <c r="AK12" s="2" t="e">
        <f>IF(AND(Data!BC$29=$I12,Data!BD$29=$J12),Data!BC$4,"")</f>
        <v>#REF!</v>
      </c>
      <c r="AL12" s="2" t="e">
        <f>IF(AND(Data!BE$29=$I12,Data!BF$29=$J12),Data!BE$4,"")</f>
        <v>#REF!</v>
      </c>
      <c r="AM12" s="2" t="e">
        <f>IF(AND(Data!BG$29=$I12,Data!BH$29=$J12),Data!BG$4,"")</f>
        <v>#REF!</v>
      </c>
      <c r="AN12" s="2" t="e">
        <f>IF(AND(Data!BI$29=$I12,Data!BJ$29=$J12),Data!BI$4,"")</f>
        <v>#REF!</v>
      </c>
    </row>
    <row r="13" spans="1:40" ht="18.75">
      <c r="I13" s="10">
        <v>4</v>
      </c>
      <c r="J13" s="10">
        <v>0</v>
      </c>
      <c r="K13" s="2" t="e">
        <f>IF(AND(Data!C$29=$I13,Data!D$29=$J13),Data!C$4,"")</f>
        <v>#REF!</v>
      </c>
      <c r="L13" s="2" t="e">
        <f>IF(AND(Data!E$29=$I13,Data!F$29=$J13),Data!E$4,"")</f>
        <v>#REF!</v>
      </c>
      <c r="M13" s="2" t="e">
        <f>IF(AND(Data!G$29=$I13,Data!H$29=$J13),Data!G$4,"")</f>
        <v>#REF!</v>
      </c>
      <c r="N13" s="2" t="e">
        <f>IF(AND(Data!I$29=$I13,Data!J$29=$J13),Data!I$4,"")</f>
        <v>#REF!</v>
      </c>
      <c r="O13" s="2" t="e">
        <f>IF(AND(Data!K$29=$I13,Data!L$29=$J13),Data!K$4,"")</f>
        <v>#REF!</v>
      </c>
      <c r="P13" s="2" t="e">
        <f>IF(AND(Data!M$29=$I13,Data!N$29=$J13),Data!M$4,"")</f>
        <v>#REF!</v>
      </c>
      <c r="Q13" s="2" t="e">
        <f>IF(AND(Data!O$29=$I13,Data!P$29=$J13),Data!O$4,"")</f>
        <v>#REF!</v>
      </c>
      <c r="R13" s="2" t="e">
        <f>IF(AND(Data!Q$29=$I13,Data!R$29=$J13),Data!Q$4,"")</f>
        <v>#REF!</v>
      </c>
      <c r="S13" s="2" t="e">
        <f>IF(AND(Data!S$29=$I13,Data!T$29=$J13),Data!S$4,"")</f>
        <v>#REF!</v>
      </c>
      <c r="T13" s="2" t="e">
        <f>IF(AND(Data!U$29=$I13,Data!V$29=$J13),Data!U$4,"")</f>
        <v>#REF!</v>
      </c>
      <c r="U13" s="2" t="e">
        <f>IF(AND(Data!W$29=$I13,Data!X$29=$J13),Data!W$4,"")</f>
        <v>#REF!</v>
      </c>
      <c r="V13" s="2" t="e">
        <f>IF(AND(Data!Y$29=$I13,Data!Z$29=$J13),Data!Y$4,"")</f>
        <v>#REF!</v>
      </c>
      <c r="W13" s="2" t="e">
        <f>IF(AND(Data!AA$29=$I13,Data!AB$29=$J13),Data!AA$4,"")</f>
        <v>#REF!</v>
      </c>
      <c r="X13" s="2" t="e">
        <f>IF(AND(Data!AC$29=$I13,Data!AD$29=$J13),Data!AC$4,"")</f>
        <v>#REF!</v>
      </c>
      <c r="Y13" s="2" t="e">
        <f>IF(AND(Data!AE$29=$I13,Data!AF$29=$J13),Data!AE$4,"")</f>
        <v>#REF!</v>
      </c>
      <c r="Z13" s="2" t="e">
        <f>IF(AND(Data!AG$29=$I13,Data!AH$29=$J13),Data!AG$4,"")</f>
        <v>#REF!</v>
      </c>
      <c r="AA13" s="2" t="e">
        <f>IF(AND(Data!AI$29=$I13,Data!AJ$29=$J13),Data!AI$4,"")</f>
        <v>#REF!</v>
      </c>
      <c r="AB13" s="2" t="e">
        <f>IF(AND(Data!AK$29=$I13,Data!AL$29=$J13),Data!AK$4,"")</f>
        <v>#REF!</v>
      </c>
      <c r="AC13" s="2" t="e">
        <f>IF(AND(Data!AM$29=$I13,Data!AN$29=$J13),Data!AM$4,"")</f>
        <v>#REF!</v>
      </c>
      <c r="AD13" s="2" t="e">
        <f>IF(AND(Data!AO$29=$I13,Data!AP$29=$J13),Data!AO$4,"")</f>
        <v>#REF!</v>
      </c>
      <c r="AE13" s="2" t="e">
        <f>IF(AND(Data!AQ$29=$I13,Data!AR$29=$J13),Data!AQ$4,"")</f>
        <v>#REF!</v>
      </c>
      <c r="AF13" s="2" t="e">
        <f>IF(AND(Data!AS$29=$I13,Data!AT$29=$J13),Data!AS$4,"")</f>
        <v>#REF!</v>
      </c>
      <c r="AG13" s="2" t="e">
        <f>IF(AND(Data!AU$29=$I13,Data!AV$29=$J13),Data!AU$4,"")</f>
        <v>#REF!</v>
      </c>
      <c r="AH13" s="2" t="e">
        <f>IF(AND(Data!AW$29=$I13,Data!AX$29=$J13),Data!AW$4,"")</f>
        <v>#REF!</v>
      </c>
      <c r="AI13" s="2" t="e">
        <f>IF(AND(Data!AY$29=$I13,Data!AZ$29=$J13),Data!AY$4,"")</f>
        <v>#REF!</v>
      </c>
      <c r="AJ13" s="2" t="e">
        <f>IF(AND(Data!BA$29=$I13,Data!BB$29=$J13),Data!BA$4,"")</f>
        <v>#REF!</v>
      </c>
      <c r="AK13" s="2" t="e">
        <f>IF(AND(Data!BC$29=$I13,Data!BD$29=$J13),Data!BC$4,"")</f>
        <v>#REF!</v>
      </c>
      <c r="AL13" s="2" t="e">
        <f>IF(AND(Data!BE$29=$I13,Data!BF$29=$J13),Data!BE$4,"")</f>
        <v>#REF!</v>
      </c>
      <c r="AM13" s="2" t="e">
        <f>IF(AND(Data!BG$29=$I13,Data!BH$29=$J13),Data!BG$4,"")</f>
        <v>#REF!</v>
      </c>
      <c r="AN13" s="2" t="e">
        <f>IF(AND(Data!BI$29=$I13,Data!BJ$29=$J13),Data!BI$4,"")</f>
        <v>#REF!</v>
      </c>
    </row>
    <row r="14" spans="1:40" ht="18.75">
      <c r="I14" s="10">
        <v>4</v>
      </c>
      <c r="J14" s="10">
        <v>1</v>
      </c>
      <c r="K14" s="2" t="e">
        <f>IF(AND(Data!C$29=$I14,Data!D$29=$J14),Data!C$4,"")</f>
        <v>#REF!</v>
      </c>
      <c r="L14" s="2" t="e">
        <f>IF(AND(Data!E$29=$I14,Data!F$29=$J14),Data!E$4,"")</f>
        <v>#REF!</v>
      </c>
      <c r="M14" s="2" t="e">
        <f>IF(AND(Data!G$29=$I14,Data!H$29=$J14),Data!G$4,"")</f>
        <v>#REF!</v>
      </c>
      <c r="N14" s="2" t="e">
        <f>IF(AND(Data!I$29=$I14,Data!J$29=$J14),Data!I$4,"")</f>
        <v>#REF!</v>
      </c>
      <c r="O14" s="2" t="e">
        <f>IF(AND(Data!K$29=$I14,Data!L$29=$J14),Data!K$4,"")</f>
        <v>#REF!</v>
      </c>
      <c r="P14" s="2" t="e">
        <f>IF(AND(Data!M$29=$I14,Data!N$29=$J14),Data!M$4,"")</f>
        <v>#REF!</v>
      </c>
      <c r="Q14" s="2" t="e">
        <f>IF(AND(Data!O$29=$I14,Data!P$29=$J14),Data!O$4,"")</f>
        <v>#REF!</v>
      </c>
      <c r="R14" s="2" t="e">
        <f>IF(AND(Data!Q$29=$I14,Data!R$29=$J14),Data!Q$4,"")</f>
        <v>#REF!</v>
      </c>
      <c r="S14" s="2" t="e">
        <f>IF(AND(Data!S$29=$I14,Data!T$29=$J14),Data!S$4,"")</f>
        <v>#REF!</v>
      </c>
      <c r="T14" s="2" t="e">
        <f>IF(AND(Data!U$29=$I14,Data!V$29=$J14),Data!U$4,"")</f>
        <v>#REF!</v>
      </c>
      <c r="U14" s="2" t="e">
        <f>IF(AND(Data!W$29=$I14,Data!X$29=$J14),Data!W$4,"")</f>
        <v>#REF!</v>
      </c>
      <c r="V14" s="2" t="e">
        <f>IF(AND(Data!Y$29=$I14,Data!Z$29=$J14),Data!Y$4,"")</f>
        <v>#REF!</v>
      </c>
      <c r="W14" s="2" t="e">
        <f>IF(AND(Data!AA$29=$I14,Data!AB$29=$J14),Data!AA$4,"")</f>
        <v>#REF!</v>
      </c>
      <c r="X14" s="2" t="e">
        <f>IF(AND(Data!AC$29=$I14,Data!AD$29=$J14),Data!AC$4,"")</f>
        <v>#REF!</v>
      </c>
      <c r="Y14" s="2" t="e">
        <f>IF(AND(Data!AE$29=$I14,Data!AF$29=$J14),Data!AE$4,"")</f>
        <v>#REF!</v>
      </c>
      <c r="Z14" s="2" t="e">
        <f>IF(AND(Data!AG$29=$I14,Data!AH$29=$J14),Data!AG$4,"")</f>
        <v>#REF!</v>
      </c>
      <c r="AA14" s="2" t="e">
        <f>IF(AND(Data!AI$29=$I14,Data!AJ$29=$J14),Data!AI$4,"")</f>
        <v>#REF!</v>
      </c>
      <c r="AB14" s="2" t="e">
        <f>IF(AND(Data!AK$29=$I14,Data!AL$29=$J14),Data!AK$4,"")</f>
        <v>#REF!</v>
      </c>
      <c r="AC14" s="2" t="e">
        <f>IF(AND(Data!AM$29=$I14,Data!AN$29=$J14),Data!AM$4,"")</f>
        <v>#REF!</v>
      </c>
      <c r="AD14" s="2" t="e">
        <f>IF(AND(Data!AO$29=$I14,Data!AP$29=$J14),Data!AO$4,"")</f>
        <v>#REF!</v>
      </c>
      <c r="AE14" s="2" t="e">
        <f>IF(AND(Data!AQ$29=$I14,Data!AR$29=$J14),Data!AQ$4,"")</f>
        <v>#REF!</v>
      </c>
      <c r="AF14" s="2" t="e">
        <f>IF(AND(Data!AS$29=$I14,Data!AT$29=$J14),Data!AS$4,"")</f>
        <v>#REF!</v>
      </c>
      <c r="AG14" s="2" t="e">
        <f>IF(AND(Data!AU$29=$I14,Data!AV$29=$J14),Data!AU$4,"")</f>
        <v>#REF!</v>
      </c>
      <c r="AH14" s="2" t="e">
        <f>IF(AND(Data!AW$29=$I14,Data!AX$29=$J14),Data!AW$4,"")</f>
        <v>#REF!</v>
      </c>
      <c r="AI14" s="2" t="e">
        <f>IF(AND(Data!AY$29=$I14,Data!AZ$29=$J14),Data!AY$4,"")</f>
        <v>#REF!</v>
      </c>
      <c r="AJ14" s="2" t="e">
        <f>IF(AND(Data!BA$29=$I14,Data!BB$29=$J14),Data!BA$4,"")</f>
        <v>#REF!</v>
      </c>
      <c r="AK14" s="2" t="e">
        <f>IF(AND(Data!BC$29=$I14,Data!BD$29=$J14),Data!BC$4,"")</f>
        <v>#REF!</v>
      </c>
      <c r="AL14" s="2" t="e">
        <f>IF(AND(Data!BE$29=$I14,Data!BF$29=$J14),Data!BE$4,"")</f>
        <v>#REF!</v>
      </c>
      <c r="AM14" s="2" t="e">
        <f>IF(AND(Data!BG$29=$I14,Data!BH$29=$J14),Data!BG$4,"")</f>
        <v>#REF!</v>
      </c>
      <c r="AN14" s="2" t="e">
        <f>IF(AND(Data!BI$29=$I14,Data!BJ$29=$J14),Data!BI$4,"")</f>
        <v>#REF!</v>
      </c>
    </row>
    <row r="15" spans="1:40" ht="18.75">
      <c r="I15" s="1">
        <v>3</v>
      </c>
      <c r="J15" s="10">
        <v>0</v>
      </c>
      <c r="K15" s="2" t="e">
        <f>IF(AND(Data!C$29=$I15,Data!D$29=$J15),Data!C$4,"")</f>
        <v>#REF!</v>
      </c>
      <c r="L15" s="2" t="e">
        <f>IF(AND(Data!E$29=$I15,Data!F$29=$J15),Data!E$4,"")</f>
        <v>#REF!</v>
      </c>
      <c r="M15" s="2" t="e">
        <f>IF(AND(Data!G$29=$I15,Data!H$29=$J15),Data!G$4,"")</f>
        <v>#REF!</v>
      </c>
      <c r="N15" s="2" t="e">
        <f>IF(AND(Data!I$29=$I15,Data!J$29=$J15),Data!I$4,"")</f>
        <v>#REF!</v>
      </c>
      <c r="O15" s="2" t="e">
        <f>IF(AND(Data!K$29=$I15,Data!L$29=$J15),Data!K$4,"")</f>
        <v>#REF!</v>
      </c>
      <c r="P15" s="2" t="e">
        <f>IF(AND(Data!M$29=$I15,Data!N$29=$J15),Data!M$4,"")</f>
        <v>#REF!</v>
      </c>
      <c r="Q15" s="2" t="e">
        <f>IF(AND(Data!O$29=$I15,Data!P$29=$J15),Data!O$4,"")</f>
        <v>#REF!</v>
      </c>
      <c r="R15" s="2" t="e">
        <f>IF(AND(Data!Q$29=$I15,Data!R$29=$J15),Data!Q$4,"")</f>
        <v>#REF!</v>
      </c>
      <c r="S15" s="2" t="e">
        <f>IF(AND(Data!S$29=$I15,Data!T$29=$J15),Data!S$4,"")</f>
        <v>#REF!</v>
      </c>
      <c r="T15" s="2" t="e">
        <f>IF(AND(Data!U$29=$I15,Data!V$29=$J15),Data!U$4,"")</f>
        <v>#REF!</v>
      </c>
      <c r="U15" s="2" t="e">
        <f>IF(AND(Data!W$29=$I15,Data!X$29=$J15),Data!W$4,"")</f>
        <v>#REF!</v>
      </c>
      <c r="V15" s="2" t="e">
        <f>IF(AND(Data!Y$29=$I15,Data!Z$29=$J15),Data!Y$4,"")</f>
        <v>#REF!</v>
      </c>
      <c r="W15" s="2" t="e">
        <f>IF(AND(Data!AA$29=$I15,Data!AB$29=$J15),Data!AA$4,"")</f>
        <v>#REF!</v>
      </c>
      <c r="X15" s="2" t="e">
        <f>IF(AND(Data!AC$29=$I15,Data!AD$29=$J15),Data!AC$4,"")</f>
        <v>#REF!</v>
      </c>
      <c r="Y15" s="2" t="e">
        <f>IF(AND(Data!AE$29=$I15,Data!AF$29=$J15),Data!AE$4,"")</f>
        <v>#REF!</v>
      </c>
      <c r="Z15" s="2" t="e">
        <f>IF(AND(Data!AG$29=$I15,Data!AH$29=$J15),Data!AG$4,"")</f>
        <v>#REF!</v>
      </c>
      <c r="AA15" s="2" t="e">
        <f>IF(AND(Data!AI$29=$I15,Data!AJ$29=$J15),Data!AI$4,"")</f>
        <v>#REF!</v>
      </c>
      <c r="AB15" s="2" t="e">
        <f>IF(AND(Data!AK$29=$I15,Data!AL$29=$J15),Data!AK$4,"")</f>
        <v>#REF!</v>
      </c>
      <c r="AC15" s="2" t="e">
        <f>IF(AND(Data!AM$29=$I15,Data!AN$29=$J15),Data!AM$4,"")</f>
        <v>#REF!</v>
      </c>
      <c r="AD15" s="2" t="e">
        <f>IF(AND(Data!AO$29=$I15,Data!AP$29=$J15),Data!AO$4,"")</f>
        <v>#REF!</v>
      </c>
      <c r="AE15" s="2" t="e">
        <f>IF(AND(Data!AQ$29=$I15,Data!AR$29=$J15),Data!AQ$4,"")</f>
        <v>#REF!</v>
      </c>
      <c r="AF15" s="2" t="e">
        <f>IF(AND(Data!AS$29=$I15,Data!AT$29=$J15),Data!AS$4,"")</f>
        <v>#REF!</v>
      </c>
      <c r="AG15" s="2" t="e">
        <f>IF(AND(Data!AU$29=$I15,Data!AV$29=$J15),Data!AU$4,"")</f>
        <v>#REF!</v>
      </c>
      <c r="AH15" s="2" t="e">
        <f>IF(AND(Data!AW$29=$I15,Data!AX$29=$J15),Data!AW$4,"")</f>
        <v>#REF!</v>
      </c>
      <c r="AI15" s="2" t="e">
        <f>IF(AND(Data!AY$29=$I15,Data!AZ$29=$J15),Data!AY$4,"")</f>
        <v>#REF!</v>
      </c>
      <c r="AJ15" s="2" t="e">
        <f>IF(AND(Data!BA$29=$I15,Data!BB$29=$J15),Data!BA$4,"")</f>
        <v>#REF!</v>
      </c>
      <c r="AK15" s="2" t="e">
        <f>IF(AND(Data!BC$29=$I15,Data!BD$29=$J15),Data!BC$4,"")</f>
        <v>#REF!</v>
      </c>
      <c r="AL15" s="2" t="e">
        <f>IF(AND(Data!BE$29=$I15,Data!BF$29=$J15),Data!BE$4,"")</f>
        <v>#REF!</v>
      </c>
      <c r="AM15" s="2" t="e">
        <f>IF(AND(Data!BG$29=$I15,Data!BH$29=$J15),Data!BG$4,"")</f>
        <v>#REF!</v>
      </c>
      <c r="AN15" s="2" t="e">
        <f>IF(AND(Data!BI$29=$I15,Data!BJ$29=$J15),Data!BI$4,"")</f>
        <v>#REF!</v>
      </c>
    </row>
    <row r="16" spans="1:40" ht="18.75">
      <c r="I16" s="1">
        <v>3</v>
      </c>
      <c r="J16" s="10">
        <v>1</v>
      </c>
      <c r="K16" s="2" t="e">
        <f>IF(AND(Data!C$29=$I16,Data!D$29=$J16),Data!C$4,"")</f>
        <v>#REF!</v>
      </c>
      <c r="L16" s="2" t="e">
        <f>IF(AND(Data!E$29=$I16,Data!F$29=$J16),Data!E$4,"")</f>
        <v>#REF!</v>
      </c>
      <c r="M16" s="2" t="e">
        <f>IF(AND(Data!G$29=$I16,Data!H$29=$J16),Data!G$4,"")</f>
        <v>#REF!</v>
      </c>
      <c r="N16" s="2" t="e">
        <f>IF(AND(Data!I$29=$I16,Data!J$29=$J16),Data!I$4,"")</f>
        <v>#REF!</v>
      </c>
      <c r="O16" s="2" t="e">
        <f>IF(AND(Data!K$29=$I16,Data!L$29=$J16),Data!K$4,"")</f>
        <v>#REF!</v>
      </c>
      <c r="P16" s="2" t="e">
        <f>IF(AND(Data!M$29=$I16,Data!N$29=$J16),Data!M$4,"")</f>
        <v>#REF!</v>
      </c>
      <c r="Q16" s="2" t="e">
        <f>IF(AND(Data!O$29=$I16,Data!P$29=$J16),Data!O$4,"")</f>
        <v>#REF!</v>
      </c>
      <c r="R16" s="2" t="e">
        <f>IF(AND(Data!Q$29=$I16,Data!R$29=$J16),Data!Q$4,"")</f>
        <v>#REF!</v>
      </c>
      <c r="S16" s="2" t="e">
        <f>IF(AND(Data!S$29=$I16,Data!T$29=$J16),Data!S$4,"")</f>
        <v>#REF!</v>
      </c>
      <c r="T16" s="2" t="e">
        <f>IF(AND(Data!U$29=$I16,Data!V$29=$J16),Data!U$4,"")</f>
        <v>#REF!</v>
      </c>
      <c r="U16" s="2" t="e">
        <f>IF(AND(Data!W$29=$I16,Data!X$29=$J16),Data!W$4,"")</f>
        <v>#REF!</v>
      </c>
      <c r="V16" s="2" t="e">
        <f>IF(AND(Data!Y$29=$I16,Data!Z$29=$J16),Data!Y$4,"")</f>
        <v>#REF!</v>
      </c>
      <c r="W16" s="2" t="e">
        <f>IF(AND(Data!AA$29=$I16,Data!AB$29=$J16),Data!AA$4,"")</f>
        <v>#REF!</v>
      </c>
      <c r="X16" s="2" t="e">
        <f>IF(AND(Data!AC$29=$I16,Data!AD$29=$J16),Data!AC$4,"")</f>
        <v>#REF!</v>
      </c>
      <c r="Y16" s="2" t="e">
        <f>IF(AND(Data!AE$29=$I16,Data!AF$29=$J16),Data!AE$4,"")</f>
        <v>#REF!</v>
      </c>
      <c r="Z16" s="2" t="e">
        <f>IF(AND(Data!AG$29=$I16,Data!AH$29=$J16),Data!AG$4,"")</f>
        <v>#REF!</v>
      </c>
      <c r="AA16" s="2" t="e">
        <f>IF(AND(Data!AI$29=$I16,Data!AJ$29=$J16),Data!AI$4,"")</f>
        <v>#REF!</v>
      </c>
      <c r="AB16" s="2" t="e">
        <f>IF(AND(Data!AK$29=$I16,Data!AL$29=$J16),Data!AK$4,"")</f>
        <v>#REF!</v>
      </c>
      <c r="AC16" s="2" t="e">
        <f>IF(AND(Data!AM$29=$I16,Data!AN$29=$J16),Data!AM$4,"")</f>
        <v>#REF!</v>
      </c>
      <c r="AD16" s="2" t="e">
        <f>IF(AND(Data!AO$29=$I16,Data!AP$29=$J16),Data!AO$4,"")</f>
        <v>#REF!</v>
      </c>
      <c r="AE16" s="2" t="e">
        <f>IF(AND(Data!AQ$29=$I16,Data!AR$29=$J16),Data!AQ$4,"")</f>
        <v>#REF!</v>
      </c>
      <c r="AF16" s="2" t="e">
        <f>IF(AND(Data!AS$29=$I16,Data!AT$29=$J16),Data!AS$4,"")</f>
        <v>#REF!</v>
      </c>
      <c r="AG16" s="2" t="e">
        <f>IF(AND(Data!AU$29=$I16,Data!AV$29=$J16),Data!AU$4,"")</f>
        <v>#REF!</v>
      </c>
      <c r="AH16" s="2" t="e">
        <f>IF(AND(Data!AW$29=$I16,Data!AX$29=$J16),Data!AW$4,"")</f>
        <v>#REF!</v>
      </c>
      <c r="AI16" s="2" t="e">
        <f>IF(AND(Data!AY$29=$I16,Data!AZ$29=$J16),Data!AY$4,"")</f>
        <v>#REF!</v>
      </c>
      <c r="AJ16" s="2" t="e">
        <f>IF(AND(Data!BA$29=$I16,Data!BB$29=$J16),Data!BA$4,"")</f>
        <v>#REF!</v>
      </c>
      <c r="AK16" s="2" t="e">
        <f>IF(AND(Data!BC$29=$I16,Data!BD$29=$J16),Data!BC$4,"")</f>
        <v>#REF!</v>
      </c>
      <c r="AL16" s="2" t="e">
        <f>IF(AND(Data!BE$29=$I16,Data!BF$29=$J16),Data!BE$4,"")</f>
        <v>#REF!</v>
      </c>
      <c r="AM16" s="2" t="e">
        <f>IF(AND(Data!BG$29=$I16,Data!BH$29=$J16),Data!BG$4,"")</f>
        <v>#REF!</v>
      </c>
      <c r="AN16" s="2" t="e">
        <f>IF(AND(Data!BI$29=$I16,Data!BJ$29=$J16),Data!BI$4,"")</f>
        <v>#REF!</v>
      </c>
    </row>
    <row r="17" spans="7:40" ht="18.75">
      <c r="I17" s="1">
        <v>3</v>
      </c>
      <c r="J17" s="10">
        <v>2</v>
      </c>
      <c r="K17" s="2" t="e">
        <f>IF(AND(Data!C$29=$I17,Data!D$29=$J17),Data!C$4,"")</f>
        <v>#REF!</v>
      </c>
      <c r="L17" s="2" t="e">
        <f>IF(AND(Data!E$29=$I17,Data!F$29=$J17),Data!E$4,"")</f>
        <v>#REF!</v>
      </c>
      <c r="M17" s="2" t="e">
        <f>IF(AND(Data!G$29=$I17,Data!H$29=$J17),Data!G$4,"")</f>
        <v>#REF!</v>
      </c>
      <c r="N17" s="2" t="e">
        <f>IF(AND(Data!I$29=$I17,Data!J$29=$J17),Data!I$4,"")</f>
        <v>#REF!</v>
      </c>
      <c r="O17" s="2" t="e">
        <f>IF(AND(Data!K$29=$I17,Data!L$29=$J17),Data!K$4,"")</f>
        <v>#REF!</v>
      </c>
      <c r="P17" s="2" t="e">
        <f>IF(AND(Data!M$29=$I17,Data!N$29=$J17),Data!M$4,"")</f>
        <v>#REF!</v>
      </c>
      <c r="Q17" s="2" t="e">
        <f>IF(AND(Data!O$29=$I17,Data!P$29=$J17),Data!O$4,"")</f>
        <v>#REF!</v>
      </c>
      <c r="R17" s="2" t="e">
        <f>IF(AND(Data!Q$29=$I17,Data!R$29=$J17),Data!Q$4,"")</f>
        <v>#REF!</v>
      </c>
      <c r="S17" s="2" t="e">
        <f>IF(AND(Data!S$29=$I17,Data!T$29=$J17),Data!S$4,"")</f>
        <v>#REF!</v>
      </c>
      <c r="T17" s="2" t="e">
        <f>IF(AND(Data!U$29=$I17,Data!V$29=$J17),Data!U$4,"")</f>
        <v>#REF!</v>
      </c>
      <c r="U17" s="2" t="e">
        <f>IF(AND(Data!W$29=$I17,Data!X$29=$J17),Data!W$4,"")</f>
        <v>#REF!</v>
      </c>
      <c r="V17" s="2" t="e">
        <f>IF(AND(Data!Y$29=$I17,Data!Z$29=$J17),Data!Y$4,"")</f>
        <v>#REF!</v>
      </c>
      <c r="W17" s="2" t="e">
        <f>IF(AND(Data!AA$29=$I17,Data!AB$29=$J17),Data!AA$4,"")</f>
        <v>#REF!</v>
      </c>
      <c r="X17" s="2" t="e">
        <f>IF(AND(Data!AC$29=$I17,Data!AD$29=$J17),Data!AC$4,"")</f>
        <v>#REF!</v>
      </c>
      <c r="Y17" s="2" t="e">
        <f>IF(AND(Data!AE$29=$I17,Data!AF$29=$J17),Data!AE$4,"")</f>
        <v>#REF!</v>
      </c>
      <c r="Z17" s="2" t="e">
        <f>IF(AND(Data!AG$29=$I17,Data!AH$29=$J17),Data!AG$4,"")</f>
        <v>#REF!</v>
      </c>
      <c r="AA17" s="2" t="e">
        <f>IF(AND(Data!AI$29=$I17,Data!AJ$29=$J17),Data!AI$4,"")</f>
        <v>#REF!</v>
      </c>
      <c r="AB17" s="2" t="e">
        <f>IF(AND(Data!AK$29=$I17,Data!AL$29=$J17),Data!AK$4,"")</f>
        <v>#REF!</v>
      </c>
      <c r="AC17" s="2" t="e">
        <f>IF(AND(Data!AM$29=$I17,Data!AN$29=$J17),Data!AM$4,"")</f>
        <v>#REF!</v>
      </c>
      <c r="AD17" s="2" t="e">
        <f>IF(AND(Data!AO$29=$I17,Data!AP$29=$J17),Data!AO$4,"")</f>
        <v>#REF!</v>
      </c>
      <c r="AE17" s="2" t="e">
        <f>IF(AND(Data!AQ$29=$I17,Data!AR$29=$J17),Data!AQ$4,"")</f>
        <v>#REF!</v>
      </c>
      <c r="AF17" s="2" t="e">
        <f>IF(AND(Data!AS$29=$I17,Data!AT$29=$J17),Data!AS$4,"")</f>
        <v>#REF!</v>
      </c>
      <c r="AG17" s="2" t="e">
        <f>IF(AND(Data!AU$29=$I17,Data!AV$29=$J17),Data!AU$4,"")</f>
        <v>#REF!</v>
      </c>
      <c r="AH17" s="2" t="e">
        <f>IF(AND(Data!AW$29=$I17,Data!AX$29=$J17),Data!AW$4,"")</f>
        <v>#REF!</v>
      </c>
      <c r="AI17" s="2" t="e">
        <f>IF(AND(Data!AY$29=$I17,Data!AZ$29=$J17),Data!AY$4,"")</f>
        <v>#REF!</v>
      </c>
      <c r="AJ17" s="2" t="e">
        <f>IF(AND(Data!BA$29=$I17,Data!BB$29=$J17),Data!BA$4,"")</f>
        <v>#REF!</v>
      </c>
      <c r="AK17" s="2" t="e">
        <f>IF(AND(Data!BC$29=$I17,Data!BD$29=$J17),Data!BC$4,"")</f>
        <v>#REF!</v>
      </c>
      <c r="AL17" s="2" t="e">
        <f>IF(AND(Data!BE$29=$I17,Data!BF$29=$J17),Data!BE$4,"")</f>
        <v>#REF!</v>
      </c>
      <c r="AM17" s="2" t="e">
        <f>IF(AND(Data!BG$29=$I17,Data!BH$29=$J17),Data!BG$4,"")</f>
        <v>#REF!</v>
      </c>
      <c r="AN17" s="2" t="e">
        <f>IF(AND(Data!BI$29=$I17,Data!BJ$29=$J17),Data!BI$4,"")</f>
        <v>#REF!</v>
      </c>
    </row>
    <row r="18" spans="7:40" ht="18.75">
      <c r="I18" s="1">
        <v>2</v>
      </c>
      <c r="J18" s="10">
        <v>0</v>
      </c>
      <c r="K18" s="2" t="e">
        <f>IF(AND(Data!C$29=$I18,Data!D$29=$J18),Data!C$4,"")</f>
        <v>#REF!</v>
      </c>
      <c r="L18" s="2" t="e">
        <f>IF(AND(Data!E$29=$I18,Data!F$29=$J18),Data!E$4,"")</f>
        <v>#REF!</v>
      </c>
      <c r="M18" s="2" t="e">
        <f>IF(AND(Data!G$29=$I18,Data!H$29=$J18),Data!G$4,"")</f>
        <v>#REF!</v>
      </c>
      <c r="N18" s="2" t="e">
        <f>IF(AND(Data!I$29=$I18,Data!J$29=$J18),Data!I$4,"")</f>
        <v>#REF!</v>
      </c>
      <c r="O18" s="2" t="e">
        <f>IF(AND(Data!K$29=$I18,Data!L$29=$J18),Data!K$4,"")</f>
        <v>#REF!</v>
      </c>
      <c r="P18" s="2" t="e">
        <f>IF(AND(Data!M$29=$I18,Data!N$29=$J18),Data!M$4,"")</f>
        <v>#REF!</v>
      </c>
      <c r="Q18" s="2" t="e">
        <f>IF(AND(Data!O$29=$I18,Data!P$29=$J18),Data!O$4,"")</f>
        <v>#REF!</v>
      </c>
      <c r="R18" s="2" t="e">
        <f>IF(AND(Data!Q$29=$I18,Data!R$29=$J18),Data!Q$4,"")</f>
        <v>#REF!</v>
      </c>
      <c r="S18" s="2" t="e">
        <f>IF(AND(Data!S$29=$I18,Data!T$29=$J18),Data!S$4,"")</f>
        <v>#REF!</v>
      </c>
      <c r="T18" s="2" t="e">
        <f>IF(AND(Data!U$29=$I18,Data!V$29=$J18),Data!U$4,"")</f>
        <v>#REF!</v>
      </c>
      <c r="U18" s="2" t="e">
        <f>IF(AND(Data!W$29=$I18,Data!X$29=$J18),Data!W$4,"")</f>
        <v>#REF!</v>
      </c>
      <c r="V18" s="2" t="e">
        <f>IF(AND(Data!Y$29=$I18,Data!Z$29=$J18),Data!Y$4,"")</f>
        <v>#REF!</v>
      </c>
      <c r="W18" s="2" t="e">
        <f>IF(AND(Data!AA$29=$I18,Data!AB$29=$J18),Data!AA$4,"")</f>
        <v>#REF!</v>
      </c>
      <c r="X18" s="2" t="e">
        <f>IF(AND(Data!AC$29=$I18,Data!AD$29=$J18),Data!AC$4,"")</f>
        <v>#REF!</v>
      </c>
      <c r="Y18" s="2" t="e">
        <f>IF(AND(Data!AE$29=$I18,Data!AF$29=$J18),Data!AE$4,"")</f>
        <v>#REF!</v>
      </c>
      <c r="Z18" s="2" t="e">
        <f>IF(AND(Data!AG$29=$I18,Data!AH$29=$J18),Data!AG$4,"")</f>
        <v>#REF!</v>
      </c>
      <c r="AA18" s="2" t="e">
        <f>IF(AND(Data!AI$29=$I18,Data!AJ$29=$J18),Data!AI$4,"")</f>
        <v>#REF!</v>
      </c>
      <c r="AB18" s="2" t="e">
        <f>IF(AND(Data!AK$29=$I18,Data!AL$29=$J18),Data!AK$4,"")</f>
        <v>#REF!</v>
      </c>
      <c r="AC18" s="2" t="e">
        <f>IF(AND(Data!AM$29=$I18,Data!AN$29=$J18),Data!AM$4,"")</f>
        <v>#REF!</v>
      </c>
      <c r="AD18" s="2" t="e">
        <f>IF(AND(Data!AO$29=$I18,Data!AP$29=$J18),Data!AO$4,"")</f>
        <v>#REF!</v>
      </c>
      <c r="AE18" s="2" t="e">
        <f>IF(AND(Data!AQ$29=$I18,Data!AR$29=$J18),Data!AQ$4,"")</f>
        <v>#REF!</v>
      </c>
      <c r="AF18" s="2" t="e">
        <f>IF(AND(Data!AS$29=$I18,Data!AT$29=$J18),Data!AS$4,"")</f>
        <v>#REF!</v>
      </c>
      <c r="AG18" s="2" t="e">
        <f>IF(AND(Data!AU$29=$I18,Data!AV$29=$J18),Data!AU$4,"")</f>
        <v>#REF!</v>
      </c>
      <c r="AH18" s="2" t="e">
        <f>IF(AND(Data!AW$29=$I18,Data!AX$29=$J18),Data!AW$4,"")</f>
        <v>#REF!</v>
      </c>
      <c r="AI18" s="2" t="e">
        <f>IF(AND(Data!AY$29=$I18,Data!AZ$29=$J18),Data!AY$4,"")</f>
        <v>#REF!</v>
      </c>
      <c r="AJ18" s="2" t="e">
        <f>IF(AND(Data!BA$29=$I18,Data!BB$29=$J18),Data!BA$4,"")</f>
        <v>#REF!</v>
      </c>
      <c r="AK18" s="2" t="e">
        <f>IF(AND(Data!BC$29=$I18,Data!BD$29=$J18),Data!BC$4,"")</f>
        <v>#REF!</v>
      </c>
      <c r="AL18" s="2" t="e">
        <f>IF(AND(Data!BE$29=$I18,Data!BF$29=$J18),Data!BE$4,"")</f>
        <v>#REF!</v>
      </c>
      <c r="AM18" s="2" t="e">
        <f>IF(AND(Data!BG$29=$I18,Data!BH$29=$J18),Data!BG$4,"")</f>
        <v>#REF!</v>
      </c>
      <c r="AN18" s="2" t="e">
        <f>IF(AND(Data!BI$29=$I18,Data!BJ$29=$J18),Data!BI$4,"")</f>
        <v>#REF!</v>
      </c>
    </row>
    <row r="19" spans="7:40" ht="18.75">
      <c r="I19" s="1">
        <v>2</v>
      </c>
      <c r="J19" s="10">
        <v>1</v>
      </c>
      <c r="K19" s="2" t="e">
        <f>IF(AND(Data!C$29=$I19,Data!D$29=$J19),Data!C$4,"")</f>
        <v>#REF!</v>
      </c>
      <c r="L19" s="2" t="e">
        <f>IF(AND(Data!E$29=$I19,Data!F$29=$J19),Data!E$4,"")</f>
        <v>#REF!</v>
      </c>
      <c r="M19" s="2" t="e">
        <f>IF(AND(Data!G$29=$I19,Data!H$29=$J19),Data!G$4,"")</f>
        <v>#REF!</v>
      </c>
      <c r="N19" s="2" t="e">
        <f>IF(AND(Data!I$29=$I19,Data!J$29=$J19),Data!I$4,"")</f>
        <v>#REF!</v>
      </c>
      <c r="O19" s="2" t="e">
        <f>IF(AND(Data!K$29=$I19,Data!L$29=$J19),Data!K$4,"")</f>
        <v>#REF!</v>
      </c>
      <c r="P19" s="2" t="e">
        <f>IF(AND(Data!M$29=$I19,Data!N$29=$J19),Data!M$4,"")</f>
        <v>#REF!</v>
      </c>
      <c r="Q19" s="2" t="e">
        <f>IF(AND(Data!O$29=$I19,Data!P$29=$J19),Data!O$4,"")</f>
        <v>#REF!</v>
      </c>
      <c r="R19" s="2" t="e">
        <f>IF(AND(Data!Q$29=$I19,Data!R$29=$J19),Data!Q$4,"")</f>
        <v>#REF!</v>
      </c>
      <c r="S19" s="2" t="e">
        <f>IF(AND(Data!S$29=$I19,Data!T$29=$J19),Data!S$4,"")</f>
        <v>#REF!</v>
      </c>
      <c r="T19" s="2" t="e">
        <f>IF(AND(Data!U$29=$I19,Data!V$29=$J19),Data!U$4,"")</f>
        <v>#REF!</v>
      </c>
      <c r="U19" s="2" t="e">
        <f>IF(AND(Data!W$29=$I19,Data!X$29=$J19),Data!W$4,"")</f>
        <v>#REF!</v>
      </c>
      <c r="V19" s="2" t="e">
        <f>IF(AND(Data!Y$29=$I19,Data!Z$29=$J19),Data!Y$4,"")</f>
        <v>#REF!</v>
      </c>
      <c r="W19" s="2" t="e">
        <f>IF(AND(Data!AA$29=$I19,Data!AB$29=$J19),Data!AA$4,"")</f>
        <v>#REF!</v>
      </c>
      <c r="X19" s="2" t="e">
        <f>IF(AND(Data!AC$29=$I19,Data!AD$29=$J19),Data!AC$4,"")</f>
        <v>#REF!</v>
      </c>
      <c r="Y19" s="2" t="e">
        <f>IF(AND(Data!AE$29=$I19,Data!AF$29=$J19),Data!AE$4,"")</f>
        <v>#REF!</v>
      </c>
      <c r="Z19" s="2" t="e">
        <f>IF(AND(Data!AG$29=$I19,Data!AH$29=$J19),Data!AG$4,"")</f>
        <v>#REF!</v>
      </c>
      <c r="AA19" s="2" t="e">
        <f>IF(AND(Data!AI$29=$I19,Data!AJ$29=$J19),Data!AI$4,"")</f>
        <v>#REF!</v>
      </c>
      <c r="AB19" s="2" t="e">
        <f>IF(AND(Data!AK$29=$I19,Data!AL$29=$J19),Data!AK$4,"")</f>
        <v>#REF!</v>
      </c>
      <c r="AC19" s="2" t="e">
        <f>IF(AND(Data!AM$29=$I19,Data!AN$29=$J19),Data!AM$4,"")</f>
        <v>#REF!</v>
      </c>
      <c r="AD19" s="2" t="e">
        <f>IF(AND(Data!AO$29=$I19,Data!AP$29=$J19),Data!AO$4,"")</f>
        <v>#REF!</v>
      </c>
      <c r="AE19" s="2" t="e">
        <f>IF(AND(Data!AQ$29=$I19,Data!AR$29=$J19),Data!AQ$4,"")</f>
        <v>#REF!</v>
      </c>
      <c r="AF19" s="2" t="e">
        <f>IF(AND(Data!AS$29=$I19,Data!AT$29=$J19),Data!AS$4,"")</f>
        <v>#REF!</v>
      </c>
      <c r="AG19" s="2" t="e">
        <f>IF(AND(Data!AU$29=$I19,Data!AV$29=$J19),Data!AU$4,"")</f>
        <v>#REF!</v>
      </c>
      <c r="AH19" s="2" t="e">
        <f>IF(AND(Data!AW$29=$I19,Data!AX$29=$J19),Data!AW$4,"")</f>
        <v>#REF!</v>
      </c>
      <c r="AI19" s="2" t="e">
        <f>IF(AND(Data!AY$29=$I19,Data!AZ$29=$J19),Data!AY$4,"")</f>
        <v>#REF!</v>
      </c>
      <c r="AJ19" s="2" t="e">
        <f>IF(AND(Data!BA$29=$I19,Data!BB$29=$J19),Data!BA$4,"")</f>
        <v>#REF!</v>
      </c>
      <c r="AK19" s="2" t="e">
        <f>IF(AND(Data!BC$29=$I19,Data!BD$29=$J19),Data!BC$4,"")</f>
        <v>#REF!</v>
      </c>
      <c r="AL19" s="2" t="e">
        <f>IF(AND(Data!BE$29=$I19,Data!BF$29=$J19),Data!BE$4,"")</f>
        <v>#REF!</v>
      </c>
      <c r="AM19" s="2" t="e">
        <f>IF(AND(Data!BG$29=$I19,Data!BH$29=$J19),Data!BG$4,"")</f>
        <v>#REF!</v>
      </c>
      <c r="AN19" s="2" t="e">
        <f>IF(AND(Data!BI$29=$I19,Data!BJ$29=$J19),Data!BI$4,"")</f>
        <v>#REF!</v>
      </c>
    </row>
    <row r="20" spans="7:40" ht="18.75">
      <c r="I20" s="1">
        <v>2</v>
      </c>
      <c r="J20" s="10">
        <v>2</v>
      </c>
      <c r="K20" s="2" t="e">
        <f>IF(AND(Data!C$29=$I20,Data!D$29=$J20),Data!C$4,"")</f>
        <v>#REF!</v>
      </c>
      <c r="L20" s="2" t="e">
        <f>IF(AND(Data!E$29=$I20,Data!F$29=$J20),Data!E$4,"")</f>
        <v>#REF!</v>
      </c>
      <c r="M20" s="2" t="e">
        <f>IF(AND(Data!G$29=$I20,Data!H$29=$J20),Data!G$4,"")</f>
        <v>#REF!</v>
      </c>
      <c r="N20" s="2" t="e">
        <f>IF(AND(Data!I$29=$I20,Data!J$29=$J20),Data!I$4,"")</f>
        <v>#REF!</v>
      </c>
      <c r="O20" s="2" t="e">
        <f>IF(AND(Data!K$29=$I20,Data!L$29=$J20),Data!K$4,"")</f>
        <v>#REF!</v>
      </c>
      <c r="P20" s="2" t="e">
        <f>IF(AND(Data!M$29=$I20,Data!N$29=$J20),Data!M$4,"")</f>
        <v>#REF!</v>
      </c>
      <c r="Q20" s="2" t="e">
        <f>IF(AND(Data!O$29=$I20,Data!P$29=$J20),Data!O$4,"")</f>
        <v>#REF!</v>
      </c>
      <c r="R20" s="2" t="e">
        <f>IF(AND(Data!Q$29=$I20,Data!R$29=$J20),Data!Q$4,"")</f>
        <v>#REF!</v>
      </c>
      <c r="S20" s="2" t="e">
        <f>IF(AND(Data!S$29=$I20,Data!T$29=$J20),Data!S$4,"")</f>
        <v>#REF!</v>
      </c>
      <c r="T20" s="2" t="e">
        <f>IF(AND(Data!U$29=$I20,Data!V$29=$J20),Data!U$4,"")</f>
        <v>#REF!</v>
      </c>
      <c r="U20" s="2" t="e">
        <f>IF(AND(Data!W$29=$I20,Data!X$29=$J20),Data!W$4,"")</f>
        <v>#REF!</v>
      </c>
      <c r="V20" s="2" t="e">
        <f>IF(AND(Data!Y$29=$I20,Data!Z$29=$J20),Data!Y$4,"")</f>
        <v>#REF!</v>
      </c>
      <c r="W20" s="2" t="e">
        <f>IF(AND(Data!AA$29=$I20,Data!AB$29=$J20),Data!AA$4,"")</f>
        <v>#REF!</v>
      </c>
      <c r="X20" s="2" t="e">
        <f>IF(AND(Data!AC$29=$I20,Data!AD$29=$J20),Data!AC$4,"")</f>
        <v>#REF!</v>
      </c>
      <c r="Y20" s="2" t="e">
        <f>IF(AND(Data!AE$29=$I20,Data!AF$29=$J20),Data!AE$4,"")</f>
        <v>#REF!</v>
      </c>
      <c r="Z20" s="2" t="e">
        <f>IF(AND(Data!AG$29=$I20,Data!AH$29=$J20),Data!AG$4,"")</f>
        <v>#REF!</v>
      </c>
      <c r="AA20" s="2" t="e">
        <f>IF(AND(Data!AI$29=$I20,Data!AJ$29=$J20),Data!AI$4,"")</f>
        <v>#REF!</v>
      </c>
      <c r="AB20" s="2" t="e">
        <f>IF(AND(Data!AK$29=$I20,Data!AL$29=$J20),Data!AK$4,"")</f>
        <v>#REF!</v>
      </c>
      <c r="AC20" s="2" t="e">
        <f>IF(AND(Data!AM$29=$I20,Data!AN$29=$J20),Data!AM$4,"")</f>
        <v>#REF!</v>
      </c>
      <c r="AD20" s="2" t="e">
        <f>IF(AND(Data!AO$29=$I20,Data!AP$29=$J20),Data!AO$4,"")</f>
        <v>#REF!</v>
      </c>
      <c r="AE20" s="2" t="e">
        <f>IF(AND(Data!AQ$29=$I20,Data!AR$29=$J20),Data!AQ$4,"")</f>
        <v>#REF!</v>
      </c>
      <c r="AF20" s="2" t="e">
        <f>IF(AND(Data!AS$29=$I20,Data!AT$29=$J20),Data!AS$4,"")</f>
        <v>#REF!</v>
      </c>
      <c r="AG20" s="2" t="e">
        <f>IF(AND(Data!AU$29=$I20,Data!AV$29=$J20),Data!AU$4,"")</f>
        <v>#REF!</v>
      </c>
      <c r="AH20" s="2" t="e">
        <f>IF(AND(Data!AW$29=$I20,Data!AX$29=$J20),Data!AW$4,"")</f>
        <v>#REF!</v>
      </c>
      <c r="AI20" s="2" t="e">
        <f>IF(AND(Data!AY$29=$I20,Data!AZ$29=$J20),Data!AY$4,"")</f>
        <v>#REF!</v>
      </c>
      <c r="AJ20" s="2" t="e">
        <f>IF(AND(Data!BA$29=$I20,Data!BB$29=$J20),Data!BA$4,"")</f>
        <v>#REF!</v>
      </c>
      <c r="AK20" s="2" t="e">
        <f>IF(AND(Data!BC$29=$I20,Data!BD$29=$J20),Data!BC$4,"")</f>
        <v>#REF!</v>
      </c>
      <c r="AL20" s="2" t="e">
        <f>IF(AND(Data!BE$29=$I20,Data!BF$29=$J20),Data!BE$4,"")</f>
        <v>#REF!</v>
      </c>
      <c r="AM20" s="2" t="e">
        <f>IF(AND(Data!BG$29=$I20,Data!BH$29=$J20),Data!BG$4,"")</f>
        <v>#REF!</v>
      </c>
      <c r="AN20" s="2" t="e">
        <f>IF(AND(Data!BI$29=$I20,Data!BJ$29=$J20),Data!BI$4,"")</f>
        <v>#REF!</v>
      </c>
    </row>
    <row r="21" spans="7:40" ht="18.75">
      <c r="I21" s="1">
        <v>2</v>
      </c>
      <c r="J21" s="10">
        <v>3</v>
      </c>
      <c r="K21" s="2" t="e">
        <f>IF(AND(Data!C$29=$I21,Data!D$29=$J21),Data!C$4,"")</f>
        <v>#REF!</v>
      </c>
      <c r="L21" s="2" t="e">
        <f>IF(AND(Data!E$29=$I21,Data!F$29=$J21),Data!E$4,"")</f>
        <v>#REF!</v>
      </c>
      <c r="M21" s="2" t="e">
        <f>IF(AND(Data!G$29=$I21,Data!H$29=$J21),Data!G$4,"")</f>
        <v>#REF!</v>
      </c>
      <c r="N21" s="2" t="e">
        <f>IF(AND(Data!I$29=$I21,Data!J$29=$J21),Data!I$4,"")</f>
        <v>#REF!</v>
      </c>
      <c r="O21" s="2" t="e">
        <f>IF(AND(Data!K$29=$I21,Data!L$29=$J21),Data!K$4,"")</f>
        <v>#REF!</v>
      </c>
      <c r="P21" s="2" t="e">
        <f>IF(AND(Data!M$29=$I21,Data!N$29=$J21),Data!M$4,"")</f>
        <v>#REF!</v>
      </c>
      <c r="Q21" s="2" t="e">
        <f>IF(AND(Data!O$29=$I21,Data!P$29=$J21),Data!O$4,"")</f>
        <v>#REF!</v>
      </c>
      <c r="R21" s="2" t="e">
        <f>IF(AND(Data!Q$29=$I21,Data!R$29=$J21),Data!Q$4,"")</f>
        <v>#REF!</v>
      </c>
      <c r="S21" s="2" t="e">
        <f>IF(AND(Data!S$29=$I21,Data!T$29=$J21),Data!S$4,"")</f>
        <v>#REF!</v>
      </c>
      <c r="T21" s="2" t="e">
        <f>IF(AND(Data!U$29=$I21,Data!V$29=$J21),Data!U$4,"")</f>
        <v>#REF!</v>
      </c>
      <c r="U21" s="2" t="e">
        <f>IF(AND(Data!W$29=$I21,Data!X$29=$J21),Data!W$4,"")</f>
        <v>#REF!</v>
      </c>
      <c r="V21" s="2" t="e">
        <f>IF(AND(Data!Y$29=$I21,Data!Z$29=$J21),Data!Y$4,"")</f>
        <v>#REF!</v>
      </c>
      <c r="W21" s="2" t="e">
        <f>IF(AND(Data!AA$29=$I21,Data!AB$29=$J21),Data!AA$4,"")</f>
        <v>#REF!</v>
      </c>
      <c r="X21" s="2" t="e">
        <f>IF(AND(Data!AC$29=$I21,Data!AD$29=$J21),Data!AC$4,"")</f>
        <v>#REF!</v>
      </c>
      <c r="Y21" s="2" t="e">
        <f>IF(AND(Data!AE$29=$I21,Data!AF$29=$J21),Data!AE$4,"")</f>
        <v>#REF!</v>
      </c>
      <c r="Z21" s="2" t="e">
        <f>IF(AND(Data!AG$29=$I21,Data!AH$29=$J21),Data!AG$4,"")</f>
        <v>#REF!</v>
      </c>
      <c r="AA21" s="2" t="e">
        <f>IF(AND(Data!AI$29=$I21,Data!AJ$29=$J21),Data!AI$4,"")</f>
        <v>#REF!</v>
      </c>
      <c r="AB21" s="2" t="e">
        <f>IF(AND(Data!AK$29=$I21,Data!AL$29=$J21),Data!AK$4,"")</f>
        <v>#REF!</v>
      </c>
      <c r="AC21" s="2" t="e">
        <f>IF(AND(Data!AM$29=$I21,Data!AN$29=$J21),Data!AM$4,"")</f>
        <v>#REF!</v>
      </c>
      <c r="AD21" s="2" t="e">
        <f>IF(AND(Data!AO$29=$I21,Data!AP$29=$J21),Data!AO$4,"")</f>
        <v>#REF!</v>
      </c>
      <c r="AE21" s="2" t="e">
        <f>IF(AND(Data!AQ$29=$I21,Data!AR$29=$J21),Data!AQ$4,"")</f>
        <v>#REF!</v>
      </c>
      <c r="AF21" s="2" t="e">
        <f>IF(AND(Data!AS$29=$I21,Data!AT$29=$J21),Data!AS$4,"")</f>
        <v>#REF!</v>
      </c>
      <c r="AG21" s="2" t="e">
        <f>IF(AND(Data!AU$29=$I21,Data!AV$29=$J21),Data!AU$4,"")</f>
        <v>#REF!</v>
      </c>
      <c r="AH21" s="2" t="e">
        <f>IF(AND(Data!AW$29=$I21,Data!AX$29=$J21),Data!AW$4,"")</f>
        <v>#REF!</v>
      </c>
      <c r="AI21" s="2" t="e">
        <f>IF(AND(Data!AY$29=$I21,Data!AZ$29=$J21),Data!AY$4,"")</f>
        <v>#REF!</v>
      </c>
      <c r="AJ21" s="2" t="e">
        <f>IF(AND(Data!BA$29=$I21,Data!BB$29=$J21),Data!BA$4,"")</f>
        <v>#REF!</v>
      </c>
      <c r="AK21" s="2" t="e">
        <f>IF(AND(Data!BC$29=$I21,Data!BD$29=$J21),Data!BC$4,"")</f>
        <v>#REF!</v>
      </c>
      <c r="AL21" s="2" t="e">
        <f>IF(AND(Data!BE$29=$I21,Data!BF$29=$J21),Data!BE$4,"")</f>
        <v>#REF!</v>
      </c>
      <c r="AM21" s="2" t="e">
        <f>IF(AND(Data!BG$29=$I21,Data!BH$29=$J21),Data!BG$4,"")</f>
        <v>#REF!</v>
      </c>
      <c r="AN21" s="2" t="e">
        <f>IF(AND(Data!BI$29=$I21,Data!BJ$29=$J21),Data!BI$4,"")</f>
        <v>#REF!</v>
      </c>
    </row>
    <row r="22" spans="7:40" ht="18.75">
      <c r="I22" s="1">
        <v>1</v>
      </c>
      <c r="J22" s="10">
        <v>0</v>
      </c>
      <c r="K22" s="2" t="e">
        <f>IF(AND(Data!C$29=$I22,Data!D$29=$J22),Data!C$4,"")</f>
        <v>#REF!</v>
      </c>
      <c r="L22" s="2" t="e">
        <f>IF(AND(Data!E$29=$I22,Data!F$29=$J22),Data!E$4,"")</f>
        <v>#REF!</v>
      </c>
      <c r="M22" s="2" t="e">
        <f>IF(AND(Data!G$29=$I22,Data!H$29=$J22),Data!G$4,"")</f>
        <v>#REF!</v>
      </c>
      <c r="N22" s="2" t="e">
        <f>IF(AND(Data!I$29=$I22,Data!J$29=$J22),Data!I$4,"")</f>
        <v>#REF!</v>
      </c>
      <c r="O22" s="2" t="e">
        <f>IF(AND(Data!K$29=$I22,Data!L$29=$J22),Data!K$4,"")</f>
        <v>#REF!</v>
      </c>
      <c r="P22" s="2" t="e">
        <f>IF(AND(Data!M$29=$I22,Data!N$29=$J22),Data!M$4,"")</f>
        <v>#REF!</v>
      </c>
      <c r="Q22" s="2" t="e">
        <f>IF(AND(Data!O$29=$I22,Data!P$29=$J22),Data!O$4,"")</f>
        <v>#REF!</v>
      </c>
      <c r="R22" s="2" t="e">
        <f>IF(AND(Data!Q$29=$I22,Data!R$29=$J22),Data!Q$4,"")</f>
        <v>#REF!</v>
      </c>
      <c r="S22" s="2" t="e">
        <f>IF(AND(Data!S$29=$I22,Data!T$29=$J22),Data!S$4,"")</f>
        <v>#REF!</v>
      </c>
      <c r="T22" s="2" t="e">
        <f>IF(AND(Data!U$29=$I22,Data!V$29=$J22),Data!U$4,"")</f>
        <v>#REF!</v>
      </c>
      <c r="U22" s="2" t="e">
        <f>IF(AND(Data!W$29=$I22,Data!X$29=$J22),Data!W$4,"")</f>
        <v>#REF!</v>
      </c>
      <c r="V22" s="2" t="e">
        <f>IF(AND(Data!Y$29=$I22,Data!Z$29=$J22),Data!Y$4,"")</f>
        <v>#REF!</v>
      </c>
      <c r="W22" s="2" t="e">
        <f>IF(AND(Data!AA$29=$I22,Data!AB$29=$J22),Data!AA$4,"")</f>
        <v>#REF!</v>
      </c>
      <c r="X22" s="2" t="e">
        <f>IF(AND(Data!AC$29=$I22,Data!AD$29=$J22),Data!AC$4,"")</f>
        <v>#REF!</v>
      </c>
      <c r="Y22" s="2" t="e">
        <f>IF(AND(Data!AE$29=$I22,Data!AF$29=$J22),Data!AE$4,"")</f>
        <v>#REF!</v>
      </c>
      <c r="Z22" s="2" t="e">
        <f>IF(AND(Data!AG$29=$I22,Data!AH$29=$J22),Data!AG$4,"")</f>
        <v>#REF!</v>
      </c>
      <c r="AA22" s="2" t="e">
        <f>IF(AND(Data!AI$29=$I22,Data!AJ$29=$J22),Data!AI$4,"")</f>
        <v>#REF!</v>
      </c>
      <c r="AB22" s="2" t="e">
        <f>IF(AND(Data!AK$29=$I22,Data!AL$29=$J22),Data!AK$4,"")</f>
        <v>#REF!</v>
      </c>
      <c r="AC22" s="2" t="e">
        <f>IF(AND(Data!AM$29=$I22,Data!AN$29=$J22),Data!AM$4,"")</f>
        <v>#REF!</v>
      </c>
      <c r="AD22" s="2" t="e">
        <f>IF(AND(Data!AO$29=$I22,Data!AP$29=$J22),Data!AO$4,"")</f>
        <v>#REF!</v>
      </c>
      <c r="AE22" s="2" t="e">
        <f>IF(AND(Data!AQ$29=$I22,Data!AR$29=$J22),Data!AQ$4,"")</f>
        <v>#REF!</v>
      </c>
      <c r="AF22" s="2" t="e">
        <f>IF(AND(Data!AS$29=$I22,Data!AT$29=$J22),Data!AS$4,"")</f>
        <v>#REF!</v>
      </c>
      <c r="AG22" s="2" t="e">
        <f>IF(AND(Data!AU$29=$I22,Data!AV$29=$J22),Data!AU$4,"")</f>
        <v>#REF!</v>
      </c>
      <c r="AH22" s="2" t="e">
        <f>IF(AND(Data!AW$29=$I22,Data!AX$29=$J22),Data!AW$4,"")</f>
        <v>#REF!</v>
      </c>
      <c r="AI22" s="2" t="e">
        <f>IF(AND(Data!AY$29=$I22,Data!AZ$29=$J22),Data!AY$4,"")</f>
        <v>#REF!</v>
      </c>
      <c r="AJ22" s="2" t="e">
        <f>IF(AND(Data!BA$29=$I22,Data!BB$29=$J22),Data!BA$4,"")</f>
        <v>#REF!</v>
      </c>
      <c r="AK22" s="2" t="e">
        <f>IF(AND(Data!BC$29=$I22,Data!BD$29=$J22),Data!BC$4,"")</f>
        <v>#REF!</v>
      </c>
      <c r="AL22" s="2" t="e">
        <f>IF(AND(Data!BE$29=$I22,Data!BF$29=$J22),Data!BE$4,"")</f>
        <v>#REF!</v>
      </c>
      <c r="AM22" s="2" t="e">
        <f>IF(AND(Data!BG$29=$I22,Data!BH$29=$J22),Data!BG$4,"")</f>
        <v>#REF!</v>
      </c>
      <c r="AN22" s="2" t="e">
        <f>IF(AND(Data!BI$29=$I22,Data!BJ$29=$J22),Data!BI$4,"")</f>
        <v>#REF!</v>
      </c>
    </row>
    <row r="23" spans="7:40" ht="18.75">
      <c r="I23" s="1">
        <v>1</v>
      </c>
      <c r="J23" s="10">
        <v>1</v>
      </c>
      <c r="K23" s="2" t="e">
        <f>IF(AND(Data!C$29=$I23,Data!D$29=$J23),Data!C$4,"")</f>
        <v>#REF!</v>
      </c>
      <c r="L23" s="2" t="e">
        <f>IF(AND(Data!E$29=$I23,Data!F$29=$J23),Data!E$4,"")</f>
        <v>#REF!</v>
      </c>
      <c r="M23" s="2" t="e">
        <f>IF(AND(Data!G$29=$I23,Data!H$29=$J23),Data!G$4,"")</f>
        <v>#REF!</v>
      </c>
      <c r="N23" s="2" t="e">
        <f>IF(AND(Data!I$29=$I23,Data!J$29=$J23),Data!I$4,"")</f>
        <v>#REF!</v>
      </c>
      <c r="O23" s="2" t="e">
        <f>IF(AND(Data!K$29=$I23,Data!L$29=$J23),Data!K$4,"")</f>
        <v>#REF!</v>
      </c>
      <c r="P23" s="2" t="e">
        <f>IF(AND(Data!M$29=$I23,Data!N$29=$J23),Data!M$4,"")</f>
        <v>#REF!</v>
      </c>
      <c r="Q23" s="2" t="e">
        <f>IF(AND(Data!O$29=$I23,Data!P$29=$J23),Data!O$4,"")</f>
        <v>#REF!</v>
      </c>
      <c r="R23" s="2" t="e">
        <f>IF(AND(Data!Q$29=$I23,Data!R$29=$J23),Data!Q$4,"")</f>
        <v>#REF!</v>
      </c>
      <c r="S23" s="2" t="e">
        <f>IF(AND(Data!S$29=$I23,Data!T$29=$J23),Data!S$4,"")</f>
        <v>#REF!</v>
      </c>
      <c r="T23" s="2" t="e">
        <f>IF(AND(Data!U$29=$I23,Data!V$29=$J23),Data!U$4,"")</f>
        <v>#REF!</v>
      </c>
      <c r="U23" s="2" t="e">
        <f>IF(AND(Data!W$29=$I23,Data!X$29=$J23),Data!W$4,"")</f>
        <v>#REF!</v>
      </c>
      <c r="V23" s="2" t="e">
        <f>IF(AND(Data!Y$29=$I23,Data!Z$29=$J23),Data!Y$4,"")</f>
        <v>#REF!</v>
      </c>
      <c r="W23" s="2" t="e">
        <f>IF(AND(Data!AA$29=$I23,Data!AB$29=$J23),Data!AA$4,"")</f>
        <v>#REF!</v>
      </c>
      <c r="X23" s="2" t="e">
        <f>IF(AND(Data!AC$29=$I23,Data!AD$29=$J23),Data!AC$4,"")</f>
        <v>#REF!</v>
      </c>
      <c r="Y23" s="2" t="e">
        <f>IF(AND(Data!AE$29=$I23,Data!AF$29=$J23),Data!AE$4,"")</f>
        <v>#REF!</v>
      </c>
      <c r="Z23" s="2" t="e">
        <f>IF(AND(Data!AG$29=$I23,Data!AH$29=$J23),Data!AG$4,"")</f>
        <v>#REF!</v>
      </c>
      <c r="AA23" s="2" t="e">
        <f>IF(AND(Data!AI$29=$I23,Data!AJ$29=$J23),Data!AI$4,"")</f>
        <v>#REF!</v>
      </c>
      <c r="AB23" s="2" t="e">
        <f>IF(AND(Data!AK$29=$I23,Data!AL$29=$J23),Data!AK$4,"")</f>
        <v>#REF!</v>
      </c>
      <c r="AC23" s="2" t="e">
        <f>IF(AND(Data!AM$29=$I23,Data!AN$29=$J23),Data!AM$4,"")</f>
        <v>#REF!</v>
      </c>
      <c r="AD23" s="2" t="e">
        <f>IF(AND(Data!AO$29=$I23,Data!AP$29=$J23),Data!AO$4,"")</f>
        <v>#REF!</v>
      </c>
      <c r="AE23" s="2" t="e">
        <f>IF(AND(Data!AQ$29=$I23,Data!AR$29=$J23),Data!AQ$4,"")</f>
        <v>#REF!</v>
      </c>
      <c r="AF23" s="2" t="e">
        <f>IF(AND(Data!AS$29=$I23,Data!AT$29=$J23),Data!AS$4,"")</f>
        <v>#REF!</v>
      </c>
      <c r="AG23" s="2" t="e">
        <f>IF(AND(Data!AU$29=$I23,Data!AV$29=$J23),Data!AU$4,"")</f>
        <v>#REF!</v>
      </c>
      <c r="AH23" s="2" t="e">
        <f>IF(AND(Data!AW$29=$I23,Data!AX$29=$J23),Data!AW$4,"")</f>
        <v>#REF!</v>
      </c>
      <c r="AI23" s="2" t="e">
        <f>IF(AND(Data!AY$29=$I23,Data!AZ$29=$J23),Data!AY$4,"")</f>
        <v>#REF!</v>
      </c>
      <c r="AJ23" s="2" t="e">
        <f>IF(AND(Data!BA$29=$I23,Data!BB$29=$J23),Data!BA$4,"")</f>
        <v>#REF!</v>
      </c>
      <c r="AK23" s="2" t="e">
        <f>IF(AND(Data!BC$29=$I23,Data!BD$29=$J23),Data!BC$4,"")</f>
        <v>#REF!</v>
      </c>
      <c r="AL23" s="2" t="e">
        <f>IF(AND(Data!BE$29=$I23,Data!BF$29=$J23),Data!BE$4,"")</f>
        <v>#REF!</v>
      </c>
      <c r="AM23" s="2" t="e">
        <f>IF(AND(Data!BG$29=$I23,Data!BH$29=$J23),Data!BG$4,"")</f>
        <v>#REF!</v>
      </c>
      <c r="AN23" s="2" t="e">
        <f>IF(AND(Data!BI$29=$I23,Data!BJ$29=$J23),Data!BI$4,"")</f>
        <v>#REF!</v>
      </c>
    </row>
    <row r="24" spans="7:40" ht="18.75">
      <c r="I24" s="1">
        <v>1</v>
      </c>
      <c r="J24" s="10">
        <v>2</v>
      </c>
      <c r="K24" s="2" t="e">
        <f>IF(AND(Data!C$29=$I24,Data!D$29=$J24),Data!C$4,"")</f>
        <v>#REF!</v>
      </c>
      <c r="L24" s="2" t="e">
        <f>IF(AND(Data!E$29=$I24,Data!F$29=$J24),Data!E$4,"")</f>
        <v>#REF!</v>
      </c>
      <c r="M24" s="2" t="e">
        <f>IF(AND(Data!G$29=$I24,Data!H$29=$J24),Data!G$4,"")</f>
        <v>#REF!</v>
      </c>
      <c r="N24" s="2" t="e">
        <f>IF(AND(Data!I$29=$I24,Data!J$29=$J24),Data!I$4,"")</f>
        <v>#REF!</v>
      </c>
      <c r="O24" s="2" t="e">
        <f>IF(AND(Data!K$29=$I24,Data!L$29=$J24),Data!K$4,"")</f>
        <v>#REF!</v>
      </c>
      <c r="P24" s="2" t="e">
        <f>IF(AND(Data!M$29=$I24,Data!N$29=$J24),Data!M$4,"")</f>
        <v>#REF!</v>
      </c>
      <c r="Q24" s="2" t="e">
        <f>IF(AND(Data!O$29=$I24,Data!P$29=$J24),Data!O$4,"")</f>
        <v>#REF!</v>
      </c>
      <c r="R24" s="2" t="e">
        <f>IF(AND(Data!Q$29=$I24,Data!R$29=$J24),Data!Q$4,"")</f>
        <v>#REF!</v>
      </c>
      <c r="S24" s="2" t="e">
        <f>IF(AND(Data!S$29=$I24,Data!T$29=$J24),Data!S$4,"")</f>
        <v>#REF!</v>
      </c>
      <c r="T24" s="2" t="e">
        <f>IF(AND(Data!U$29=$I24,Data!V$29=$J24),Data!U$4,"")</f>
        <v>#REF!</v>
      </c>
      <c r="U24" s="2" t="e">
        <f>IF(AND(Data!W$29=$I24,Data!X$29=$J24),Data!W$4,"")</f>
        <v>#REF!</v>
      </c>
      <c r="V24" s="2" t="e">
        <f>IF(AND(Data!Y$29=$I24,Data!Z$29=$J24),Data!Y$4,"")</f>
        <v>#REF!</v>
      </c>
      <c r="W24" s="2" t="e">
        <f>IF(AND(Data!AA$29=$I24,Data!AB$29=$J24),Data!AA$4,"")</f>
        <v>#REF!</v>
      </c>
      <c r="X24" s="2" t="e">
        <f>IF(AND(Data!AC$29=$I24,Data!AD$29=$J24),Data!AC$4,"")</f>
        <v>#REF!</v>
      </c>
      <c r="Y24" s="2" t="e">
        <f>IF(AND(Data!AE$29=$I24,Data!AF$29=$J24),Data!AE$4,"")</f>
        <v>#REF!</v>
      </c>
      <c r="Z24" s="2" t="e">
        <f>IF(AND(Data!AG$29=$I24,Data!AH$29=$J24),Data!AG$4,"")</f>
        <v>#REF!</v>
      </c>
      <c r="AA24" s="2" t="e">
        <f>IF(AND(Data!AI$29=$I24,Data!AJ$29=$J24),Data!AI$4,"")</f>
        <v>#REF!</v>
      </c>
      <c r="AB24" s="2" t="e">
        <f>IF(AND(Data!AK$29=$I24,Data!AL$29=$J24),Data!AK$4,"")</f>
        <v>#REF!</v>
      </c>
      <c r="AC24" s="2" t="e">
        <f>IF(AND(Data!AM$29=$I24,Data!AN$29=$J24),Data!AM$4,"")</f>
        <v>#REF!</v>
      </c>
      <c r="AD24" s="2" t="e">
        <f>IF(AND(Data!AO$29=$I24,Data!AP$29=$J24),Data!AO$4,"")</f>
        <v>#REF!</v>
      </c>
      <c r="AE24" s="2" t="e">
        <f>IF(AND(Data!AQ$29=$I24,Data!AR$29=$J24),Data!AQ$4,"")</f>
        <v>#REF!</v>
      </c>
      <c r="AF24" s="2" t="e">
        <f>IF(AND(Data!AS$29=$I24,Data!AT$29=$J24),Data!AS$4,"")</f>
        <v>#REF!</v>
      </c>
      <c r="AG24" s="2" t="e">
        <f>IF(AND(Data!AU$29=$I24,Data!AV$29=$J24),Data!AU$4,"")</f>
        <v>#REF!</v>
      </c>
      <c r="AH24" s="2" t="e">
        <f>IF(AND(Data!AW$29=$I24,Data!AX$29=$J24),Data!AW$4,"")</f>
        <v>#REF!</v>
      </c>
      <c r="AI24" s="2" t="e">
        <f>IF(AND(Data!AY$29=$I24,Data!AZ$29=$J24),Data!AY$4,"")</f>
        <v>#REF!</v>
      </c>
      <c r="AJ24" s="2" t="e">
        <f>IF(AND(Data!BA$29=$I24,Data!BB$29=$J24),Data!BA$4,"")</f>
        <v>#REF!</v>
      </c>
      <c r="AK24" s="2" t="e">
        <f>IF(AND(Data!BC$29=$I24,Data!BD$29=$J24),Data!BC$4,"")</f>
        <v>#REF!</v>
      </c>
      <c r="AL24" s="2" t="e">
        <f>IF(AND(Data!BE$29=$I24,Data!BF$29=$J24),Data!BE$4,"")</f>
        <v>#REF!</v>
      </c>
      <c r="AM24" s="2" t="e">
        <f>IF(AND(Data!BG$29=$I24,Data!BH$29=$J24),Data!BG$4,"")</f>
        <v>#REF!</v>
      </c>
      <c r="AN24" s="2" t="e">
        <f>IF(AND(Data!BI$29=$I24,Data!BJ$29=$J24),Data!BI$4,"")</f>
        <v>#REF!</v>
      </c>
    </row>
    <row r="25" spans="7:40" ht="18.75">
      <c r="I25" s="1">
        <v>1</v>
      </c>
      <c r="J25" s="10">
        <v>3</v>
      </c>
      <c r="K25" s="2" t="e">
        <f>IF(AND(Data!C$29=$I25,Data!D$29=$J25),Data!C$4,"")</f>
        <v>#REF!</v>
      </c>
      <c r="L25" s="2" t="e">
        <f>IF(AND(Data!E$29=$I25,Data!F$29=$J25),Data!E$4,"")</f>
        <v>#REF!</v>
      </c>
      <c r="M25" s="2" t="e">
        <f>IF(AND(Data!G$29=$I25,Data!H$29=$J25),Data!G$4,"")</f>
        <v>#REF!</v>
      </c>
      <c r="N25" s="2" t="e">
        <f>IF(AND(Data!I$29=$I25,Data!J$29=$J25),Data!I$4,"")</f>
        <v>#REF!</v>
      </c>
      <c r="O25" s="2" t="e">
        <f>IF(AND(Data!K$29=$I25,Data!L$29=$J25),Data!K$4,"")</f>
        <v>#REF!</v>
      </c>
      <c r="P25" s="2" t="e">
        <f>IF(AND(Data!M$29=$I25,Data!N$29=$J25),Data!M$4,"")</f>
        <v>#REF!</v>
      </c>
      <c r="Q25" s="2" t="e">
        <f>IF(AND(Data!O$29=$I25,Data!P$29=$J25),Data!O$4,"")</f>
        <v>#REF!</v>
      </c>
      <c r="R25" s="2" t="e">
        <f>IF(AND(Data!Q$29=$I25,Data!R$29=$J25),Data!Q$4,"")</f>
        <v>#REF!</v>
      </c>
      <c r="S25" s="2" t="e">
        <f>IF(AND(Data!S$29=$I25,Data!T$29=$J25),Data!S$4,"")</f>
        <v>#REF!</v>
      </c>
      <c r="T25" s="2" t="e">
        <f>IF(AND(Data!U$29=$I25,Data!V$29=$J25),Data!U$4,"")</f>
        <v>#REF!</v>
      </c>
      <c r="U25" s="2" t="e">
        <f>IF(AND(Data!W$29=$I25,Data!X$29=$J25),Data!W$4,"")</f>
        <v>#REF!</v>
      </c>
      <c r="V25" s="2" t="e">
        <f>IF(AND(Data!Y$29=$I25,Data!Z$29=$J25),Data!Y$4,"")</f>
        <v>#REF!</v>
      </c>
      <c r="W25" s="2" t="e">
        <f>IF(AND(Data!AA$29=$I25,Data!AB$29=$J25),Data!AA$4,"")</f>
        <v>#REF!</v>
      </c>
      <c r="X25" s="2" t="e">
        <f>IF(AND(Data!AC$29=$I25,Data!AD$29=$J25),Data!AC$4,"")</f>
        <v>#REF!</v>
      </c>
      <c r="Y25" s="2" t="e">
        <f>IF(AND(Data!AE$29=$I25,Data!AF$29=$J25),Data!AE$4,"")</f>
        <v>#REF!</v>
      </c>
      <c r="Z25" s="2" t="e">
        <f>IF(AND(Data!AG$29=$I25,Data!AH$29=$J25),Data!AG$4,"")</f>
        <v>#REF!</v>
      </c>
      <c r="AA25" s="2" t="e">
        <f>IF(AND(Data!AI$29=$I25,Data!AJ$29=$J25),Data!AI$4,"")</f>
        <v>#REF!</v>
      </c>
      <c r="AB25" s="2" t="e">
        <f>IF(AND(Data!AK$29=$I25,Data!AL$29=$J25),Data!AK$4,"")</f>
        <v>#REF!</v>
      </c>
      <c r="AC25" s="2" t="e">
        <f>IF(AND(Data!AM$29=$I25,Data!AN$29=$J25),Data!AM$4,"")</f>
        <v>#REF!</v>
      </c>
      <c r="AD25" s="2" t="e">
        <f>IF(AND(Data!AO$29=$I25,Data!AP$29=$J25),Data!AO$4,"")</f>
        <v>#REF!</v>
      </c>
      <c r="AE25" s="2" t="e">
        <f>IF(AND(Data!AQ$29=$I25,Data!AR$29=$J25),Data!AQ$4,"")</f>
        <v>#REF!</v>
      </c>
      <c r="AF25" s="2" t="e">
        <f>IF(AND(Data!AS$29=$I25,Data!AT$29=$J25),Data!AS$4,"")</f>
        <v>#REF!</v>
      </c>
      <c r="AG25" s="2" t="e">
        <f>IF(AND(Data!AU$29=$I25,Data!AV$29=$J25),Data!AU$4,"")</f>
        <v>#REF!</v>
      </c>
      <c r="AH25" s="2" t="e">
        <f>IF(AND(Data!AW$29=$I25,Data!AX$29=$J25),Data!AW$4,"")</f>
        <v>#REF!</v>
      </c>
      <c r="AI25" s="2" t="e">
        <f>IF(AND(Data!AY$29=$I25,Data!AZ$29=$J25),Data!AY$4,"")</f>
        <v>#REF!</v>
      </c>
      <c r="AJ25" s="2" t="e">
        <f>IF(AND(Data!BA$29=$I25,Data!BB$29=$J25),Data!BA$4,"")</f>
        <v>#REF!</v>
      </c>
      <c r="AK25" s="2" t="e">
        <f>IF(AND(Data!BC$29=$I25,Data!BD$29=$J25),Data!BC$4,"")</f>
        <v>#REF!</v>
      </c>
      <c r="AL25" s="2" t="e">
        <f>IF(AND(Data!BE$29=$I25,Data!BF$29=$J25),Data!BE$4,"")</f>
        <v>#REF!</v>
      </c>
      <c r="AM25" s="2" t="e">
        <f>IF(AND(Data!BG$29=$I25,Data!BH$29=$J25),Data!BG$4,"")</f>
        <v>#REF!</v>
      </c>
      <c r="AN25" s="2" t="e">
        <f>IF(AND(Data!BI$29=$I25,Data!BJ$29=$J25),Data!BI$4,"")</f>
        <v>#REF!</v>
      </c>
    </row>
    <row r="26" spans="7:40" ht="18.75">
      <c r="I26" s="1">
        <v>1</v>
      </c>
      <c r="J26" s="10">
        <v>4</v>
      </c>
      <c r="K26" s="2" t="e">
        <f>IF(AND(Data!C$29=$I26,Data!D$29=$J26),Data!C$4,"")</f>
        <v>#REF!</v>
      </c>
      <c r="L26" s="2" t="e">
        <f>IF(AND(Data!E$29=$I26,Data!F$29=$J26),Data!E$4,"")</f>
        <v>#REF!</v>
      </c>
      <c r="M26" s="2" t="e">
        <f>IF(AND(Data!G$29=$I26,Data!H$29=$J26),Data!G$4,"")</f>
        <v>#REF!</v>
      </c>
      <c r="N26" s="2" t="e">
        <f>IF(AND(Data!I$29=$I26,Data!J$29=$J26),Data!I$4,"")</f>
        <v>#REF!</v>
      </c>
      <c r="O26" s="2" t="e">
        <f>IF(AND(Data!K$29=$I26,Data!L$29=$J26),Data!K$4,"")</f>
        <v>#REF!</v>
      </c>
      <c r="P26" s="2" t="e">
        <f>IF(AND(Data!M$29=$I26,Data!N$29=$J26),Data!M$4,"")</f>
        <v>#REF!</v>
      </c>
      <c r="Q26" s="2" t="e">
        <f>IF(AND(Data!O$29=$I26,Data!P$29=$J26),Data!O$4,"")</f>
        <v>#REF!</v>
      </c>
      <c r="R26" s="2" t="e">
        <f>IF(AND(Data!Q$29=$I26,Data!R$29=$J26),Data!Q$4,"")</f>
        <v>#REF!</v>
      </c>
      <c r="S26" s="2" t="e">
        <f>IF(AND(Data!S$29=$I26,Data!T$29=$J26),Data!S$4,"")</f>
        <v>#REF!</v>
      </c>
      <c r="T26" s="2" t="e">
        <f>IF(AND(Data!U$29=$I26,Data!V$29=$J26),Data!U$4,"")</f>
        <v>#REF!</v>
      </c>
      <c r="U26" s="2" t="e">
        <f>IF(AND(Data!W$29=$I26,Data!X$29=$J26),Data!W$4,"")</f>
        <v>#REF!</v>
      </c>
      <c r="V26" s="2" t="e">
        <f>IF(AND(Data!Y$29=$I26,Data!Z$29=$J26),Data!Y$4,"")</f>
        <v>#REF!</v>
      </c>
      <c r="W26" s="2" t="e">
        <f>IF(AND(Data!AA$29=$I26,Data!AB$29=$J26),Data!AA$4,"")</f>
        <v>#REF!</v>
      </c>
      <c r="X26" s="2" t="e">
        <f>IF(AND(Data!AC$29=$I26,Data!AD$29=$J26),Data!AC$4,"")</f>
        <v>#REF!</v>
      </c>
      <c r="Y26" s="2" t="e">
        <f>IF(AND(Data!AE$29=$I26,Data!AF$29=$J26),Data!AE$4,"")</f>
        <v>#REF!</v>
      </c>
      <c r="Z26" s="2" t="e">
        <f>IF(AND(Data!AG$29=$I26,Data!AH$29=$J26),Data!AG$4,"")</f>
        <v>#REF!</v>
      </c>
      <c r="AA26" s="2" t="e">
        <f>IF(AND(Data!AI$29=$I26,Data!AJ$29=$J26),Data!AI$4,"")</f>
        <v>#REF!</v>
      </c>
      <c r="AB26" s="2" t="e">
        <f>IF(AND(Data!AK$29=$I26,Data!AL$29=$J26),Data!AK$4,"")</f>
        <v>#REF!</v>
      </c>
      <c r="AC26" s="2" t="e">
        <f>IF(AND(Data!AM$29=$I26,Data!AN$29=$J26),Data!AM$4,"")</f>
        <v>#REF!</v>
      </c>
      <c r="AD26" s="2" t="e">
        <f>IF(AND(Data!AO$29=$I26,Data!AP$29=$J26),Data!AO$4,"")</f>
        <v>#REF!</v>
      </c>
      <c r="AE26" s="2" t="e">
        <f>IF(AND(Data!AQ$29=$I26,Data!AR$29=$J26),Data!AQ$4,"")</f>
        <v>#REF!</v>
      </c>
      <c r="AF26" s="2" t="e">
        <f>IF(AND(Data!AS$29=$I26,Data!AT$29=$J26),Data!AS$4,"")</f>
        <v>#REF!</v>
      </c>
      <c r="AG26" s="2" t="e">
        <f>IF(AND(Data!AU$29=$I26,Data!AV$29=$J26),Data!AU$4,"")</f>
        <v>#REF!</v>
      </c>
      <c r="AH26" s="2" t="e">
        <f>IF(AND(Data!AW$29=$I26,Data!AX$29=$J26),Data!AW$4,"")</f>
        <v>#REF!</v>
      </c>
      <c r="AI26" s="2" t="e">
        <f>IF(AND(Data!AY$29=$I26,Data!AZ$29=$J26),Data!AY$4,"")</f>
        <v>#REF!</v>
      </c>
      <c r="AJ26" s="2" t="e">
        <f>IF(AND(Data!BA$29=$I26,Data!BB$29=$J26),Data!BA$4,"")</f>
        <v>#REF!</v>
      </c>
      <c r="AK26" s="2" t="e">
        <f>IF(AND(Data!BC$29=$I26,Data!BD$29=$J26),Data!BC$4,"")</f>
        <v>#REF!</v>
      </c>
      <c r="AL26" s="2" t="e">
        <f>IF(AND(Data!BE$29=$I26,Data!BF$29=$J26),Data!BE$4,"")</f>
        <v>#REF!</v>
      </c>
      <c r="AM26" s="2" t="e">
        <f>IF(AND(Data!BG$29=$I26,Data!BH$29=$J26),Data!BG$4,"")</f>
        <v>#REF!</v>
      </c>
      <c r="AN26" s="2" t="e">
        <f>IF(AND(Data!BI$29=$I26,Data!BJ$29=$J26),Data!BI$4,"")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T15" sqref="T15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IF(AND(Data!C$30=$I12,Data!D$30=$J12),Data!C$4,"")</f>
        <v>#REF!</v>
      </c>
      <c r="L12" s="2" t="e">
        <f>IF(AND(Data!E$30=$I12,Data!F$30=$J12),Data!E$4,"")</f>
        <v>#REF!</v>
      </c>
      <c r="M12" s="2" t="e">
        <f>IF(AND(Data!G$30=$I12,Data!H$30=$J12),Data!G$4,"")</f>
        <v>#REF!</v>
      </c>
      <c r="N12" s="2" t="e">
        <f>IF(AND(Data!I$30=$I12,Data!J$30=$J12),Data!I$4,"")</f>
        <v>#REF!</v>
      </c>
      <c r="O12" s="2" t="e">
        <f>IF(AND(Data!K$30=$I12,Data!L$30=$J12),Data!K$4,"")</f>
        <v>#REF!</v>
      </c>
      <c r="P12" s="2" t="e">
        <f>IF(AND(Data!M$30=$I12,Data!N$30=$J12),Data!M$4,"")</f>
        <v>#REF!</v>
      </c>
      <c r="Q12" s="2" t="e">
        <f>IF(AND(Data!O$30=$I12,Data!P$30=$J12),Data!O$4,"")</f>
        <v>#REF!</v>
      </c>
      <c r="R12" s="2" t="e">
        <f>IF(AND(Data!Q$30=$I12,Data!R$30=$J12),Data!Q$4,"")</f>
        <v>#REF!</v>
      </c>
      <c r="S12" s="2" t="e">
        <f>IF(AND(Data!S$30=$I12,Data!T$30=$J12),Data!S$4,"")</f>
        <v>#REF!</v>
      </c>
      <c r="T12" s="2" t="e">
        <f>IF(AND(Data!U$30=$I12,Data!V$30=$J12),Data!U$4,"")</f>
        <v>#REF!</v>
      </c>
      <c r="U12" s="2" t="e">
        <f>IF(AND(Data!W$30=$I12,Data!X$30=$J12),Data!W$4,"")</f>
        <v>#REF!</v>
      </c>
      <c r="V12" s="2" t="e">
        <f>IF(AND(Data!Y$30=$I12,Data!Z$30=$J12),Data!Y$4,"")</f>
        <v>#REF!</v>
      </c>
      <c r="W12" s="2" t="e">
        <f>IF(AND(Data!AA$30=$I12,Data!AB$30=$J12),Data!AA$4,"")</f>
        <v>#REF!</v>
      </c>
      <c r="X12" s="2" t="e">
        <f>IF(AND(Data!AC$30=$I12,Data!AD$30=$J12),Data!AC$4,"")</f>
        <v>#REF!</v>
      </c>
      <c r="Y12" s="2" t="e">
        <f>IF(AND(Data!AE$30=$I12,Data!AF$30=$J12),Data!AE$4,"")</f>
        <v>#REF!</v>
      </c>
      <c r="Z12" s="2" t="e">
        <f>IF(AND(Data!AG$30=$I12,Data!AH$30=$J12),Data!AG$4,"")</f>
        <v>#REF!</v>
      </c>
      <c r="AA12" s="2" t="e">
        <f>IF(AND(Data!AI$30=$I12,Data!AJ$30=$J12),Data!AI$4,"")</f>
        <v>#REF!</v>
      </c>
      <c r="AB12" s="2" t="e">
        <f>IF(AND(Data!AK$30=$I12,Data!AL$30=$J12),Data!AK$4,"")</f>
        <v>#REF!</v>
      </c>
      <c r="AC12" s="2" t="e">
        <f>IF(AND(Data!AM$30=$I12,Data!AN$30=$J12),Data!AM$4,"")</f>
        <v>#REF!</v>
      </c>
      <c r="AD12" s="2" t="e">
        <f>IF(AND(Data!AO$30=$I12,Data!AP$30=$J12),Data!AO$4,"")</f>
        <v>#REF!</v>
      </c>
      <c r="AE12" s="2" t="e">
        <f>IF(AND(Data!AQ$30=$I12,Data!AR$30=$J12),Data!AQ$4,"")</f>
        <v>#REF!</v>
      </c>
      <c r="AF12" s="2" t="e">
        <f>IF(AND(Data!AS$30=$I12,Data!AT$30=$J12),Data!AS$4,"")</f>
        <v>#REF!</v>
      </c>
      <c r="AG12" s="2" t="e">
        <f>IF(AND(Data!AU$30=$I12,Data!AV$30=$J12),Data!AU$4,"")</f>
        <v>#REF!</v>
      </c>
      <c r="AH12" s="2" t="e">
        <f>IF(AND(Data!AW$30=$I12,Data!AX$30=$J12),Data!AW$4,"")</f>
        <v>#REF!</v>
      </c>
      <c r="AI12" s="2" t="e">
        <f>IF(AND(Data!AY$30=$I12,Data!AZ$30=$J12),Data!AY$4,"")</f>
        <v>#REF!</v>
      </c>
      <c r="AJ12" s="2" t="e">
        <f>IF(AND(Data!BA$30=$I12,Data!BB$30=$J12),Data!BA$4,"")</f>
        <v>#REF!</v>
      </c>
      <c r="AK12" s="2" t="e">
        <f>IF(AND(Data!BC$30=$I12,Data!BD$30=$J12),Data!BC$4,"")</f>
        <v>#REF!</v>
      </c>
      <c r="AL12" s="2" t="e">
        <f>IF(AND(Data!BE$30=$I12,Data!BF$30=$J12),Data!BE$4,"")</f>
        <v>#REF!</v>
      </c>
      <c r="AM12" s="2" t="e">
        <f>IF(AND(Data!BG$30=$I12,Data!BH$30=$J12),Data!BG$4,"")</f>
        <v>#REF!</v>
      </c>
      <c r="AN12" s="2" t="e">
        <f>IF(AND(Data!BI$30=$I12,Data!BJ$30=$J12),Data!BI$4,"")</f>
        <v>#REF!</v>
      </c>
    </row>
    <row r="13" spans="1:40" ht="18.75">
      <c r="I13" s="10">
        <v>4</v>
      </c>
      <c r="J13" s="10">
        <v>0</v>
      </c>
      <c r="K13" s="2" t="e">
        <f>IF(AND(Data!C$30=$I13,Data!D$30=$J13),Data!C$4,"")</f>
        <v>#REF!</v>
      </c>
      <c r="L13" s="2" t="e">
        <f>IF(AND(Data!E$30=$I13,Data!F$30=$J13),Data!E$4,"")</f>
        <v>#REF!</v>
      </c>
      <c r="M13" s="2" t="e">
        <f>IF(AND(Data!G$30=$I13,Data!H$30=$J13),Data!G$4,"")</f>
        <v>#REF!</v>
      </c>
      <c r="N13" s="2" t="e">
        <f>IF(AND(Data!I$30=$I13,Data!J$30=$J13),Data!I$4,"")</f>
        <v>#REF!</v>
      </c>
      <c r="O13" s="2" t="e">
        <f>IF(AND(Data!K$30=$I13,Data!L$30=$J13),Data!K$4,"")</f>
        <v>#REF!</v>
      </c>
      <c r="P13" s="2" t="e">
        <f>IF(AND(Data!M$30=$I13,Data!N$30=$J13),Data!M$4,"")</f>
        <v>#REF!</v>
      </c>
      <c r="Q13" s="2" t="e">
        <f>IF(AND(Data!O$30=$I13,Data!P$30=$J13),Data!O$4,"")</f>
        <v>#REF!</v>
      </c>
      <c r="R13" s="2" t="e">
        <f>IF(AND(Data!Q$30=$I13,Data!R$30=$J13),Data!Q$4,"")</f>
        <v>#REF!</v>
      </c>
      <c r="S13" s="2" t="e">
        <f>IF(AND(Data!S$30=$I13,Data!T$30=$J13),Data!S$4,"")</f>
        <v>#REF!</v>
      </c>
      <c r="T13" s="2" t="e">
        <f>IF(AND(Data!U$30=$I13,Data!V$30=$J13),Data!U$4,"")</f>
        <v>#REF!</v>
      </c>
      <c r="U13" s="2" t="e">
        <f>IF(AND(Data!W$30=$I13,Data!X$30=$J13),Data!W$4,"")</f>
        <v>#REF!</v>
      </c>
      <c r="V13" s="2" t="e">
        <f>IF(AND(Data!Y$30=$I13,Data!Z$30=$J13),Data!Y$4,"")</f>
        <v>#REF!</v>
      </c>
      <c r="W13" s="2" t="e">
        <f>IF(AND(Data!AA$30=$I13,Data!AB$30=$J13),Data!AA$4,"")</f>
        <v>#REF!</v>
      </c>
      <c r="X13" s="2" t="e">
        <f>IF(AND(Data!AC$30=$I13,Data!AD$30=$J13),Data!AC$4,"")</f>
        <v>#REF!</v>
      </c>
      <c r="Y13" s="2" t="e">
        <f>IF(AND(Data!AE$30=$I13,Data!AF$30=$J13),Data!AE$4,"")</f>
        <v>#REF!</v>
      </c>
      <c r="Z13" s="2" t="e">
        <f>IF(AND(Data!AG$30=$I13,Data!AH$30=$J13),Data!AG$4,"")</f>
        <v>#REF!</v>
      </c>
      <c r="AA13" s="2" t="e">
        <f>IF(AND(Data!AI$30=$I13,Data!AJ$30=$J13),Data!AI$4,"")</f>
        <v>#REF!</v>
      </c>
      <c r="AB13" s="2" t="e">
        <f>IF(AND(Data!AK$30=$I13,Data!AL$30=$J13),Data!AK$4,"")</f>
        <v>#REF!</v>
      </c>
      <c r="AC13" s="2" t="e">
        <f>IF(AND(Data!AM$30=$I13,Data!AN$30=$J13),Data!AM$4,"")</f>
        <v>#REF!</v>
      </c>
      <c r="AD13" s="2" t="e">
        <f>IF(AND(Data!AO$30=$I13,Data!AP$30=$J13),Data!AO$4,"")</f>
        <v>#REF!</v>
      </c>
      <c r="AE13" s="2" t="e">
        <f>IF(AND(Data!AQ$30=$I13,Data!AR$30=$J13),Data!AQ$4,"")</f>
        <v>#REF!</v>
      </c>
      <c r="AF13" s="2" t="e">
        <f>IF(AND(Data!AS$30=$I13,Data!AT$30=$J13),Data!AS$4,"")</f>
        <v>#REF!</v>
      </c>
      <c r="AG13" s="2" t="e">
        <f>IF(AND(Data!AU$30=$I13,Data!AV$30=$J13),Data!AU$4,"")</f>
        <v>#REF!</v>
      </c>
      <c r="AH13" s="2" t="e">
        <f>IF(AND(Data!AW$30=$I13,Data!AX$30=$J13),Data!AW$4,"")</f>
        <v>#REF!</v>
      </c>
      <c r="AI13" s="2" t="e">
        <f>IF(AND(Data!AY$30=$I13,Data!AZ$30=$J13),Data!AY$4,"")</f>
        <v>#REF!</v>
      </c>
      <c r="AJ13" s="2" t="e">
        <f>IF(AND(Data!BA$30=$I13,Data!BB$30=$J13),Data!BA$4,"")</f>
        <v>#REF!</v>
      </c>
      <c r="AK13" s="2" t="e">
        <f>IF(AND(Data!BC$30=$I13,Data!BD$30=$J13),Data!BC$4,"")</f>
        <v>#REF!</v>
      </c>
      <c r="AL13" s="2" t="e">
        <f>IF(AND(Data!BE$30=$I13,Data!BF$30=$J13),Data!BE$4,"")</f>
        <v>#REF!</v>
      </c>
      <c r="AM13" s="2" t="e">
        <f>IF(AND(Data!BG$30=$I13,Data!BH$30=$J13),Data!BG$4,"")</f>
        <v>#REF!</v>
      </c>
      <c r="AN13" s="2" t="e">
        <f>IF(AND(Data!BI$30=$I13,Data!BJ$30=$J13),Data!BI$4,"")</f>
        <v>#REF!</v>
      </c>
    </row>
    <row r="14" spans="1:40" ht="18.75">
      <c r="I14" s="10">
        <v>4</v>
      </c>
      <c r="J14" s="10">
        <v>1</v>
      </c>
      <c r="K14" s="2" t="e">
        <f>IF(AND(Data!C$30=$I14,Data!D$30=$J14),Data!C$4,"")</f>
        <v>#REF!</v>
      </c>
      <c r="L14" s="2" t="e">
        <f>IF(AND(Data!E$30=$I14,Data!F$30=$J14),Data!E$4,"")</f>
        <v>#REF!</v>
      </c>
      <c r="M14" s="2" t="e">
        <f>IF(AND(Data!G$30=$I14,Data!H$30=$J14),Data!G$4,"")</f>
        <v>#REF!</v>
      </c>
      <c r="N14" s="2" t="e">
        <f>IF(AND(Data!I$30=$I14,Data!J$30=$J14),Data!I$4,"")</f>
        <v>#REF!</v>
      </c>
      <c r="O14" s="2" t="e">
        <f>IF(AND(Data!K$30=$I14,Data!L$30=$J14),Data!K$4,"")</f>
        <v>#REF!</v>
      </c>
      <c r="P14" s="2" t="e">
        <f>IF(AND(Data!M$30=$I14,Data!N$30=$J14),Data!M$4,"")</f>
        <v>#REF!</v>
      </c>
      <c r="Q14" s="2" t="e">
        <f>IF(AND(Data!O$30=$I14,Data!P$30=$J14),Data!O$4,"")</f>
        <v>#REF!</v>
      </c>
      <c r="R14" s="2" t="e">
        <f>IF(AND(Data!Q$30=$I14,Data!R$30=$J14),Data!Q$4,"")</f>
        <v>#REF!</v>
      </c>
      <c r="S14" s="2" t="e">
        <f>IF(AND(Data!S$30=$I14,Data!T$30=$J14),Data!S$4,"")</f>
        <v>#REF!</v>
      </c>
      <c r="T14" s="2" t="e">
        <f>IF(AND(Data!U$30=$I14,Data!V$30=$J14),Data!U$4,"")</f>
        <v>#REF!</v>
      </c>
      <c r="U14" s="2" t="e">
        <f>IF(AND(Data!W$30=$I14,Data!X$30=$J14),Data!W$4,"")</f>
        <v>#REF!</v>
      </c>
      <c r="V14" s="2" t="e">
        <f>IF(AND(Data!Y$30=$I14,Data!Z$30=$J14),Data!Y$4,"")</f>
        <v>#REF!</v>
      </c>
      <c r="W14" s="2" t="e">
        <f>IF(AND(Data!AA$30=$I14,Data!AB$30=$J14),Data!AA$4,"")</f>
        <v>#REF!</v>
      </c>
      <c r="X14" s="2" t="e">
        <f>IF(AND(Data!AC$30=$I14,Data!AD$30=$J14),Data!AC$4,"")</f>
        <v>#REF!</v>
      </c>
      <c r="Y14" s="2" t="e">
        <f>IF(AND(Data!AE$30=$I14,Data!AF$30=$J14),Data!AE$4,"")</f>
        <v>#REF!</v>
      </c>
      <c r="Z14" s="2" t="e">
        <f>IF(AND(Data!AG$30=$I14,Data!AH$30=$J14),Data!AG$4,"")</f>
        <v>#REF!</v>
      </c>
      <c r="AA14" s="2" t="e">
        <f>IF(AND(Data!AI$30=$I14,Data!AJ$30=$J14),Data!AI$4,"")</f>
        <v>#REF!</v>
      </c>
      <c r="AB14" s="2" t="e">
        <f>IF(AND(Data!AK$30=$I14,Data!AL$30=$J14),Data!AK$4,"")</f>
        <v>#REF!</v>
      </c>
      <c r="AC14" s="2" t="e">
        <f>IF(AND(Data!AM$30=$I14,Data!AN$30=$J14),Data!AM$4,"")</f>
        <v>#REF!</v>
      </c>
      <c r="AD14" s="2" t="e">
        <f>IF(AND(Data!AO$30=$I14,Data!AP$30=$J14),Data!AO$4,"")</f>
        <v>#REF!</v>
      </c>
      <c r="AE14" s="2" t="e">
        <f>IF(AND(Data!AQ$30=$I14,Data!AR$30=$J14),Data!AQ$4,"")</f>
        <v>#REF!</v>
      </c>
      <c r="AF14" s="2" t="e">
        <f>IF(AND(Data!AS$30=$I14,Data!AT$30=$J14),Data!AS$4,"")</f>
        <v>#REF!</v>
      </c>
      <c r="AG14" s="2" t="e">
        <f>IF(AND(Data!AU$30=$I14,Data!AV$30=$J14),Data!AU$4,"")</f>
        <v>#REF!</v>
      </c>
      <c r="AH14" s="2" t="e">
        <f>IF(AND(Data!AW$30=$I14,Data!AX$30=$J14),Data!AW$4,"")</f>
        <v>#REF!</v>
      </c>
      <c r="AI14" s="2" t="e">
        <f>IF(AND(Data!AY$30=$I14,Data!AZ$30=$J14),Data!AY$4,"")</f>
        <v>#REF!</v>
      </c>
      <c r="AJ14" s="2" t="e">
        <f>IF(AND(Data!BA$30=$I14,Data!BB$30=$J14),Data!BA$4,"")</f>
        <v>#REF!</v>
      </c>
      <c r="AK14" s="2" t="e">
        <f>IF(AND(Data!BC$30=$I14,Data!BD$30=$J14),Data!BC$4,"")</f>
        <v>#REF!</v>
      </c>
      <c r="AL14" s="2" t="e">
        <f>IF(AND(Data!BE$30=$I14,Data!BF$30=$J14),Data!BE$4,"")</f>
        <v>#REF!</v>
      </c>
      <c r="AM14" s="2" t="e">
        <f>IF(AND(Data!BG$30=$I14,Data!BH$30=$J14),Data!BG$4,"")</f>
        <v>#REF!</v>
      </c>
      <c r="AN14" s="2" t="e">
        <f>IF(AND(Data!BI$30=$I14,Data!BJ$30=$J14),Data!BI$4,"")</f>
        <v>#REF!</v>
      </c>
    </row>
    <row r="15" spans="1:40" ht="18.75">
      <c r="I15" s="1">
        <v>3</v>
      </c>
      <c r="J15" s="10">
        <v>0</v>
      </c>
      <c r="K15" s="2" t="e">
        <f>IF(AND(Data!C$30=$I15,Data!D$30=$J15),Data!C$4,"")</f>
        <v>#REF!</v>
      </c>
      <c r="L15" s="2" t="e">
        <f>IF(AND(Data!E$30=$I15,Data!F$30=$J15),Data!E$4,"")</f>
        <v>#REF!</v>
      </c>
      <c r="M15" s="2" t="e">
        <f>IF(AND(Data!G$30=$I15,Data!H$30=$J15),Data!G$4,"")</f>
        <v>#REF!</v>
      </c>
      <c r="N15" s="2" t="e">
        <f>IF(AND(Data!I$30=$I15,Data!J$30=$J15),Data!I$4,"")</f>
        <v>#REF!</v>
      </c>
      <c r="O15" s="2" t="e">
        <f>IF(AND(Data!K$30=$I15,Data!L$30=$J15),Data!K$4,"")</f>
        <v>#REF!</v>
      </c>
      <c r="P15" s="2" t="e">
        <f>IF(AND(Data!M$30=$I15,Data!N$30=$J15),Data!M$4,"")</f>
        <v>#REF!</v>
      </c>
      <c r="Q15" s="2" t="e">
        <f>IF(AND(Data!O$30=$I15,Data!P$30=$J15),Data!O$4,"")</f>
        <v>#REF!</v>
      </c>
      <c r="R15" s="2" t="e">
        <f>IF(AND(Data!Q$30=$I15,Data!R$30=$J15),Data!Q$4,"")</f>
        <v>#REF!</v>
      </c>
      <c r="S15" s="2" t="e">
        <f>IF(AND(Data!S$30=$I15,Data!T$30=$J15),Data!S$4,"")</f>
        <v>#REF!</v>
      </c>
      <c r="T15" s="2" t="e">
        <f>IF(AND(Data!U$30=$I15,Data!V$30=$J15),Data!U$4,"")</f>
        <v>#REF!</v>
      </c>
      <c r="U15" s="2" t="e">
        <f>IF(AND(Data!W$30=$I15,Data!X$30=$J15),Data!W$4,"")</f>
        <v>#REF!</v>
      </c>
      <c r="V15" s="2" t="e">
        <f>IF(AND(Data!Y$30=$I15,Data!Z$30=$J15),Data!Y$4,"")</f>
        <v>#REF!</v>
      </c>
      <c r="W15" s="2" t="e">
        <f>IF(AND(Data!AA$30=$I15,Data!AB$30=$J15),Data!AA$4,"")</f>
        <v>#REF!</v>
      </c>
      <c r="X15" s="2" t="e">
        <f>IF(AND(Data!AC$30=$I15,Data!AD$30=$J15),Data!AC$4,"")</f>
        <v>#REF!</v>
      </c>
      <c r="Y15" s="2" t="e">
        <f>IF(AND(Data!AE$30=$I15,Data!AF$30=$J15),Data!AE$4,"")</f>
        <v>#REF!</v>
      </c>
      <c r="Z15" s="2" t="e">
        <f>IF(AND(Data!AG$30=$I15,Data!AH$30=$J15),Data!AG$4,"")</f>
        <v>#REF!</v>
      </c>
      <c r="AA15" s="2" t="e">
        <f>IF(AND(Data!AI$30=$I15,Data!AJ$30=$J15),Data!AI$4,"")</f>
        <v>#REF!</v>
      </c>
      <c r="AB15" s="2" t="e">
        <f>IF(AND(Data!AK$30=$I15,Data!AL$30=$J15),Data!AK$4,"")</f>
        <v>#REF!</v>
      </c>
      <c r="AC15" s="2" t="e">
        <f>IF(AND(Data!AM$30=$I15,Data!AN$30=$J15),Data!AM$4,"")</f>
        <v>#REF!</v>
      </c>
      <c r="AD15" s="2" t="e">
        <f>IF(AND(Data!AO$30=$I15,Data!AP$30=$J15),Data!AO$4,"")</f>
        <v>#REF!</v>
      </c>
      <c r="AE15" s="2" t="e">
        <f>IF(AND(Data!AQ$30=$I15,Data!AR$30=$J15),Data!AQ$4,"")</f>
        <v>#REF!</v>
      </c>
      <c r="AF15" s="2" t="e">
        <f>IF(AND(Data!AS$30=$I15,Data!AT$30=$J15),Data!AS$4,"")</f>
        <v>#REF!</v>
      </c>
      <c r="AG15" s="2" t="e">
        <f>IF(AND(Data!AU$30=$I15,Data!AV$30=$J15),Data!AU$4,"")</f>
        <v>#REF!</v>
      </c>
      <c r="AH15" s="2" t="e">
        <f>IF(AND(Data!AW$30=$I15,Data!AX$30=$J15),Data!AW$4,"")</f>
        <v>#REF!</v>
      </c>
      <c r="AI15" s="2" t="e">
        <f>IF(AND(Data!AY$30=$I15,Data!AZ$30=$J15),Data!AY$4,"")</f>
        <v>#REF!</v>
      </c>
      <c r="AJ15" s="2" t="e">
        <f>IF(AND(Data!BA$30=$I15,Data!BB$30=$J15),Data!BA$4,"")</f>
        <v>#REF!</v>
      </c>
      <c r="AK15" s="2" t="e">
        <f>IF(AND(Data!BC$30=$I15,Data!BD$30=$J15),Data!BC$4,"")</f>
        <v>#REF!</v>
      </c>
      <c r="AL15" s="2" t="e">
        <f>IF(AND(Data!BE$30=$I15,Data!BF$30=$J15),Data!BE$4,"")</f>
        <v>#REF!</v>
      </c>
      <c r="AM15" s="2" t="e">
        <f>IF(AND(Data!BG$30=$I15,Data!BH$30=$J15),Data!BG$4,"")</f>
        <v>#REF!</v>
      </c>
      <c r="AN15" s="2" t="e">
        <f>IF(AND(Data!BI$30=$I15,Data!BJ$30=$J15),Data!BI$4,"")</f>
        <v>#REF!</v>
      </c>
    </row>
    <row r="16" spans="1:40" ht="18.75">
      <c r="I16" s="1">
        <v>3</v>
      </c>
      <c r="J16" s="10">
        <v>1</v>
      </c>
      <c r="K16" s="2" t="e">
        <f>IF(AND(Data!C$30=$I16,Data!D$30=$J16),Data!C$4,"")</f>
        <v>#REF!</v>
      </c>
      <c r="L16" s="2" t="e">
        <f>IF(AND(Data!E$30=$I16,Data!F$30=$J16),Data!E$4,"")</f>
        <v>#REF!</v>
      </c>
      <c r="M16" s="2" t="e">
        <f>IF(AND(Data!G$30=$I16,Data!H$30=$J16),Data!G$4,"")</f>
        <v>#REF!</v>
      </c>
      <c r="N16" s="2" t="e">
        <f>IF(AND(Data!I$30=$I16,Data!J$30=$J16),Data!I$4,"")</f>
        <v>#REF!</v>
      </c>
      <c r="O16" s="2" t="e">
        <f>IF(AND(Data!K$30=$I16,Data!L$30=$J16),Data!K$4,"")</f>
        <v>#REF!</v>
      </c>
      <c r="P16" s="2" t="e">
        <f>IF(AND(Data!M$30=$I16,Data!N$30=$J16),Data!M$4,"")</f>
        <v>#REF!</v>
      </c>
      <c r="Q16" s="2" t="e">
        <f>IF(AND(Data!O$30=$I16,Data!P$30=$J16),Data!O$4,"")</f>
        <v>#REF!</v>
      </c>
      <c r="R16" s="2" t="e">
        <f>IF(AND(Data!Q$30=$I16,Data!R$30=$J16),Data!Q$4,"")</f>
        <v>#REF!</v>
      </c>
      <c r="S16" s="2" t="e">
        <f>IF(AND(Data!S$30=$I16,Data!T$30=$J16),Data!S$4,"")</f>
        <v>#REF!</v>
      </c>
      <c r="T16" s="2" t="e">
        <f>IF(AND(Data!U$30=$I16,Data!V$30=$J16),Data!U$4,"")</f>
        <v>#REF!</v>
      </c>
      <c r="U16" s="2" t="e">
        <f>IF(AND(Data!W$30=$I16,Data!X$30=$J16),Data!W$4,"")</f>
        <v>#REF!</v>
      </c>
      <c r="V16" s="2" t="e">
        <f>IF(AND(Data!Y$30=$I16,Data!Z$30=$J16),Data!Y$4,"")</f>
        <v>#REF!</v>
      </c>
      <c r="W16" s="2" t="e">
        <f>IF(AND(Data!AA$30=$I16,Data!AB$30=$J16),Data!AA$4,"")</f>
        <v>#REF!</v>
      </c>
      <c r="X16" s="2" t="e">
        <f>IF(AND(Data!AC$30=$I16,Data!AD$30=$J16),Data!AC$4,"")</f>
        <v>#REF!</v>
      </c>
      <c r="Y16" s="2" t="e">
        <f>IF(AND(Data!AE$30=$I16,Data!AF$30=$J16),Data!AE$4,"")</f>
        <v>#REF!</v>
      </c>
      <c r="Z16" s="2" t="e">
        <f>IF(AND(Data!AG$30=$I16,Data!AH$30=$J16),Data!AG$4,"")</f>
        <v>#REF!</v>
      </c>
      <c r="AA16" s="2" t="e">
        <f>IF(AND(Data!AI$30=$I16,Data!AJ$30=$J16),Data!AI$4,"")</f>
        <v>#REF!</v>
      </c>
      <c r="AB16" s="2" t="e">
        <f>IF(AND(Data!AK$30=$I16,Data!AL$30=$J16),Data!AK$4,"")</f>
        <v>#REF!</v>
      </c>
      <c r="AC16" s="2" t="e">
        <f>IF(AND(Data!AM$30=$I16,Data!AN$30=$J16),Data!AM$4,"")</f>
        <v>#REF!</v>
      </c>
      <c r="AD16" s="2" t="e">
        <f>IF(AND(Data!AO$30=$I16,Data!AP$30=$J16),Data!AO$4,"")</f>
        <v>#REF!</v>
      </c>
      <c r="AE16" s="2" t="e">
        <f>IF(AND(Data!AQ$30=$I16,Data!AR$30=$J16),Data!AQ$4,"")</f>
        <v>#REF!</v>
      </c>
      <c r="AF16" s="2" t="e">
        <f>IF(AND(Data!AS$30=$I16,Data!AT$30=$J16),Data!AS$4,"")</f>
        <v>#REF!</v>
      </c>
      <c r="AG16" s="2" t="e">
        <f>IF(AND(Data!AU$30=$I16,Data!AV$30=$J16),Data!AU$4,"")</f>
        <v>#REF!</v>
      </c>
      <c r="AH16" s="2" t="e">
        <f>IF(AND(Data!AW$30=$I16,Data!AX$30=$J16),Data!AW$4,"")</f>
        <v>#REF!</v>
      </c>
      <c r="AI16" s="2" t="e">
        <f>IF(AND(Data!AY$30=$I16,Data!AZ$30=$J16),Data!AY$4,"")</f>
        <v>#REF!</v>
      </c>
      <c r="AJ16" s="2" t="e">
        <f>IF(AND(Data!BA$30=$I16,Data!BB$30=$J16),Data!BA$4,"")</f>
        <v>#REF!</v>
      </c>
      <c r="AK16" s="2" t="e">
        <f>IF(AND(Data!BC$30=$I16,Data!BD$30=$J16),Data!BC$4,"")</f>
        <v>#REF!</v>
      </c>
      <c r="AL16" s="2" t="e">
        <f>IF(AND(Data!BE$30=$I16,Data!BF$30=$J16),Data!BE$4,"")</f>
        <v>#REF!</v>
      </c>
      <c r="AM16" s="2" t="e">
        <f>IF(AND(Data!BG$30=$I16,Data!BH$30=$J16),Data!BG$4,"")</f>
        <v>#REF!</v>
      </c>
      <c r="AN16" s="2" t="e">
        <f>IF(AND(Data!BI$30=$I16,Data!BJ$30=$J16),Data!BI$4,"")</f>
        <v>#REF!</v>
      </c>
    </row>
    <row r="17" spans="7:40" ht="18.75">
      <c r="I17" s="1">
        <v>3</v>
      </c>
      <c r="J17" s="10">
        <v>2</v>
      </c>
      <c r="K17" s="2" t="e">
        <f>IF(AND(Data!C$30=$I17,Data!D$30=$J17),Data!C$4,"")</f>
        <v>#REF!</v>
      </c>
      <c r="L17" s="2" t="e">
        <f>IF(AND(Data!E$30=$I17,Data!F$30=$J17),Data!E$4,"")</f>
        <v>#REF!</v>
      </c>
      <c r="M17" s="2" t="e">
        <f>IF(AND(Data!G$30=$I17,Data!H$30=$J17),Data!G$4,"")</f>
        <v>#REF!</v>
      </c>
      <c r="N17" s="2" t="e">
        <f>IF(AND(Data!I$30=$I17,Data!J$30=$J17),Data!I$4,"")</f>
        <v>#REF!</v>
      </c>
      <c r="O17" s="2" t="e">
        <f>IF(AND(Data!K$30=$I17,Data!L$30=$J17),Data!K$4,"")</f>
        <v>#REF!</v>
      </c>
      <c r="P17" s="2" t="e">
        <f>IF(AND(Data!M$30=$I17,Data!N$30=$J17),Data!M$4,"")</f>
        <v>#REF!</v>
      </c>
      <c r="Q17" s="2" t="e">
        <f>IF(AND(Data!O$30=$I17,Data!P$30=$J17),Data!O$4,"")</f>
        <v>#REF!</v>
      </c>
      <c r="R17" s="2" t="e">
        <f>IF(AND(Data!Q$30=$I17,Data!R$30=$J17),Data!Q$4,"")</f>
        <v>#REF!</v>
      </c>
      <c r="S17" s="2" t="e">
        <f>IF(AND(Data!S$30=$I17,Data!T$30=$J17),Data!S$4,"")</f>
        <v>#REF!</v>
      </c>
      <c r="T17" s="2" t="e">
        <f>IF(AND(Data!U$30=$I17,Data!V$30=$J17),Data!U$4,"")</f>
        <v>#REF!</v>
      </c>
      <c r="U17" s="2" t="e">
        <f>IF(AND(Data!W$30=$I17,Data!X$30=$J17),Data!W$4,"")</f>
        <v>#REF!</v>
      </c>
      <c r="V17" s="2" t="e">
        <f>IF(AND(Data!Y$30=$I17,Data!Z$30=$J17),Data!Y$4,"")</f>
        <v>#REF!</v>
      </c>
      <c r="W17" s="2" t="e">
        <f>IF(AND(Data!AA$30=$I17,Data!AB$30=$J17),Data!AA$4,"")</f>
        <v>#REF!</v>
      </c>
      <c r="X17" s="2" t="e">
        <f>IF(AND(Data!AC$30=$I17,Data!AD$30=$J17),Data!AC$4,"")</f>
        <v>#REF!</v>
      </c>
      <c r="Y17" s="2" t="e">
        <f>IF(AND(Data!AE$30=$I17,Data!AF$30=$J17),Data!AE$4,"")</f>
        <v>#REF!</v>
      </c>
      <c r="Z17" s="2" t="e">
        <f>IF(AND(Data!AG$30=$I17,Data!AH$30=$J17),Data!AG$4,"")</f>
        <v>#REF!</v>
      </c>
      <c r="AA17" s="2" t="e">
        <f>IF(AND(Data!AI$30=$I17,Data!AJ$30=$J17),Data!AI$4,"")</f>
        <v>#REF!</v>
      </c>
      <c r="AB17" s="2" t="e">
        <f>IF(AND(Data!AK$30=$I17,Data!AL$30=$J17),Data!AK$4,"")</f>
        <v>#REF!</v>
      </c>
      <c r="AC17" s="2" t="e">
        <f>IF(AND(Data!AM$30=$I17,Data!AN$30=$J17),Data!AM$4,"")</f>
        <v>#REF!</v>
      </c>
      <c r="AD17" s="2" t="e">
        <f>IF(AND(Data!AO$30=$I17,Data!AP$30=$J17),Data!AO$4,"")</f>
        <v>#REF!</v>
      </c>
      <c r="AE17" s="2" t="e">
        <f>IF(AND(Data!AQ$30=$I17,Data!AR$30=$J17),Data!AQ$4,"")</f>
        <v>#REF!</v>
      </c>
      <c r="AF17" s="2" t="e">
        <f>IF(AND(Data!AS$30=$I17,Data!AT$30=$J17),Data!AS$4,"")</f>
        <v>#REF!</v>
      </c>
      <c r="AG17" s="2" t="e">
        <f>IF(AND(Data!AU$30=$I17,Data!AV$30=$J17),Data!AU$4,"")</f>
        <v>#REF!</v>
      </c>
      <c r="AH17" s="2" t="e">
        <f>IF(AND(Data!AW$30=$I17,Data!AX$30=$J17),Data!AW$4,"")</f>
        <v>#REF!</v>
      </c>
      <c r="AI17" s="2" t="e">
        <f>IF(AND(Data!AY$30=$I17,Data!AZ$30=$J17),Data!AY$4,"")</f>
        <v>#REF!</v>
      </c>
      <c r="AJ17" s="2" t="e">
        <f>IF(AND(Data!BA$30=$I17,Data!BB$30=$J17),Data!BA$4,"")</f>
        <v>#REF!</v>
      </c>
      <c r="AK17" s="2" t="e">
        <f>IF(AND(Data!BC$30=$I17,Data!BD$30=$J17),Data!BC$4,"")</f>
        <v>#REF!</v>
      </c>
      <c r="AL17" s="2" t="e">
        <f>IF(AND(Data!BE$30=$I17,Data!BF$30=$J17),Data!BE$4,"")</f>
        <v>#REF!</v>
      </c>
      <c r="AM17" s="2" t="e">
        <f>IF(AND(Data!BG$30=$I17,Data!BH$30=$J17),Data!BG$4,"")</f>
        <v>#REF!</v>
      </c>
      <c r="AN17" s="2" t="e">
        <f>IF(AND(Data!BI$30=$I17,Data!BJ$30=$J17),Data!BI$4,"")</f>
        <v>#REF!</v>
      </c>
    </row>
    <row r="18" spans="7:40" ht="18.75">
      <c r="I18" s="1">
        <v>2</v>
      </c>
      <c r="J18" s="10">
        <v>0</v>
      </c>
      <c r="K18" s="2" t="e">
        <f>IF(AND(Data!C$30=$I18,Data!D$30=$J18),Data!C$4,"")</f>
        <v>#REF!</v>
      </c>
      <c r="L18" s="2" t="e">
        <f>IF(AND(Data!E$30=$I18,Data!F$30=$J18),Data!E$4,"")</f>
        <v>#REF!</v>
      </c>
      <c r="M18" s="2" t="e">
        <f>IF(AND(Data!G$30=$I18,Data!H$30=$J18),Data!G$4,"")</f>
        <v>#REF!</v>
      </c>
      <c r="N18" s="2" t="e">
        <f>IF(AND(Data!I$30=$I18,Data!J$30=$J18),Data!I$4,"")</f>
        <v>#REF!</v>
      </c>
      <c r="O18" s="2" t="e">
        <f>IF(AND(Data!K$30=$I18,Data!L$30=$J18),Data!K$4,"")</f>
        <v>#REF!</v>
      </c>
      <c r="P18" s="2" t="e">
        <f>IF(AND(Data!M$30=$I18,Data!N$30=$J18),Data!M$4,"")</f>
        <v>#REF!</v>
      </c>
      <c r="Q18" s="2" t="e">
        <f>IF(AND(Data!O$30=$I18,Data!P$30=$J18),Data!O$4,"")</f>
        <v>#REF!</v>
      </c>
      <c r="R18" s="2" t="e">
        <f>IF(AND(Data!Q$30=$I18,Data!R$30=$J18),Data!Q$4,"")</f>
        <v>#REF!</v>
      </c>
      <c r="S18" s="2" t="e">
        <f>IF(AND(Data!S$30=$I18,Data!T$30=$J18),Data!S$4,"")</f>
        <v>#REF!</v>
      </c>
      <c r="T18" s="2" t="e">
        <f>IF(AND(Data!U$30=$I18,Data!V$30=$J18),Data!U$4,"")</f>
        <v>#REF!</v>
      </c>
      <c r="U18" s="2" t="e">
        <f>IF(AND(Data!W$30=$I18,Data!X$30=$J18),Data!W$4,"")</f>
        <v>#REF!</v>
      </c>
      <c r="V18" s="2" t="e">
        <f>IF(AND(Data!Y$30=$I18,Data!Z$30=$J18),Data!Y$4,"")</f>
        <v>#REF!</v>
      </c>
      <c r="W18" s="2" t="e">
        <f>IF(AND(Data!AA$30=$I18,Data!AB$30=$J18),Data!AA$4,"")</f>
        <v>#REF!</v>
      </c>
      <c r="X18" s="2" t="e">
        <f>IF(AND(Data!AC$30=$I18,Data!AD$30=$J18),Data!AC$4,"")</f>
        <v>#REF!</v>
      </c>
      <c r="Y18" s="2" t="e">
        <f>IF(AND(Data!AE$30=$I18,Data!AF$30=$J18),Data!AE$4,"")</f>
        <v>#REF!</v>
      </c>
      <c r="Z18" s="2" t="e">
        <f>IF(AND(Data!AG$30=$I18,Data!AH$30=$J18),Data!AG$4,"")</f>
        <v>#REF!</v>
      </c>
      <c r="AA18" s="2" t="e">
        <f>IF(AND(Data!AI$30=$I18,Data!AJ$30=$J18),Data!AI$4,"")</f>
        <v>#REF!</v>
      </c>
      <c r="AB18" s="2" t="e">
        <f>IF(AND(Data!AK$30=$I18,Data!AL$30=$J18),Data!AK$4,"")</f>
        <v>#REF!</v>
      </c>
      <c r="AC18" s="2" t="e">
        <f>IF(AND(Data!AM$30=$I18,Data!AN$30=$J18),Data!AM$4,"")</f>
        <v>#REF!</v>
      </c>
      <c r="AD18" s="2" t="e">
        <f>IF(AND(Data!AO$30=$I18,Data!AP$30=$J18),Data!AO$4,"")</f>
        <v>#REF!</v>
      </c>
      <c r="AE18" s="2" t="e">
        <f>IF(AND(Data!AQ$30=$I18,Data!AR$30=$J18),Data!AQ$4,"")</f>
        <v>#REF!</v>
      </c>
      <c r="AF18" s="2" t="e">
        <f>IF(AND(Data!AS$30=$I18,Data!AT$30=$J18),Data!AS$4,"")</f>
        <v>#REF!</v>
      </c>
      <c r="AG18" s="2" t="e">
        <f>IF(AND(Data!AU$30=$I18,Data!AV$30=$J18),Data!AU$4,"")</f>
        <v>#REF!</v>
      </c>
      <c r="AH18" s="2" t="e">
        <f>IF(AND(Data!AW$30=$I18,Data!AX$30=$J18),Data!AW$4,"")</f>
        <v>#REF!</v>
      </c>
      <c r="AI18" s="2" t="e">
        <f>IF(AND(Data!AY$30=$I18,Data!AZ$30=$J18),Data!AY$4,"")</f>
        <v>#REF!</v>
      </c>
      <c r="AJ18" s="2" t="e">
        <f>IF(AND(Data!BA$30=$I18,Data!BB$30=$J18),Data!BA$4,"")</f>
        <v>#REF!</v>
      </c>
      <c r="AK18" s="2" t="e">
        <f>IF(AND(Data!BC$30=$I18,Data!BD$30=$J18),Data!BC$4,"")</f>
        <v>#REF!</v>
      </c>
      <c r="AL18" s="2" t="e">
        <f>IF(AND(Data!BE$30=$I18,Data!BF$30=$J18),Data!BE$4,"")</f>
        <v>#REF!</v>
      </c>
      <c r="AM18" s="2" t="e">
        <f>IF(AND(Data!BG$30=$I18,Data!BH$30=$J18),Data!BG$4,"")</f>
        <v>#REF!</v>
      </c>
      <c r="AN18" s="2" t="e">
        <f>IF(AND(Data!BI$30=$I18,Data!BJ$30=$J18),Data!BI$4,"")</f>
        <v>#REF!</v>
      </c>
    </row>
    <row r="19" spans="7:40" ht="18.75">
      <c r="I19" s="1">
        <v>2</v>
      </c>
      <c r="J19" s="10">
        <v>1</v>
      </c>
      <c r="K19" s="2" t="e">
        <f>IF(AND(Data!C$30=$I19,Data!D$30=$J19),Data!C$4,"")</f>
        <v>#REF!</v>
      </c>
      <c r="L19" s="2" t="e">
        <f>IF(AND(Data!E$30=$I19,Data!F$30=$J19),Data!E$4,"")</f>
        <v>#REF!</v>
      </c>
      <c r="M19" s="2" t="e">
        <f>IF(AND(Data!G$30=$I19,Data!H$30=$J19),Data!G$4,"")</f>
        <v>#REF!</v>
      </c>
      <c r="N19" s="2" t="e">
        <f>IF(AND(Data!I$30=$I19,Data!J$30=$J19),Data!I$4,"")</f>
        <v>#REF!</v>
      </c>
      <c r="O19" s="2" t="e">
        <f>IF(AND(Data!K$30=$I19,Data!L$30=$J19),Data!K$4,"")</f>
        <v>#REF!</v>
      </c>
      <c r="P19" s="2" t="e">
        <f>IF(AND(Data!M$30=$I19,Data!N$30=$J19),Data!M$4,"")</f>
        <v>#REF!</v>
      </c>
      <c r="Q19" s="2" t="e">
        <f>IF(AND(Data!O$30=$I19,Data!P$30=$J19),Data!O$4,"")</f>
        <v>#REF!</v>
      </c>
      <c r="R19" s="2" t="e">
        <f>IF(AND(Data!Q$30=$I19,Data!R$30=$J19),Data!Q$4,"")</f>
        <v>#REF!</v>
      </c>
      <c r="S19" s="2" t="e">
        <f>IF(AND(Data!S$30=$I19,Data!T$30=$J19),Data!S$4,"")</f>
        <v>#REF!</v>
      </c>
      <c r="T19" s="2" t="e">
        <f>IF(AND(Data!U$30=$I19,Data!V$30=$J19),Data!U$4,"")</f>
        <v>#REF!</v>
      </c>
      <c r="U19" s="2" t="e">
        <f>IF(AND(Data!W$30=$I19,Data!X$30=$J19),Data!W$4,"")</f>
        <v>#REF!</v>
      </c>
      <c r="V19" s="2" t="e">
        <f>IF(AND(Data!Y$30=$I19,Data!Z$30=$J19),Data!Y$4,"")</f>
        <v>#REF!</v>
      </c>
      <c r="W19" s="2" t="e">
        <f>IF(AND(Data!AA$30=$I19,Data!AB$30=$J19),Data!AA$4,"")</f>
        <v>#REF!</v>
      </c>
      <c r="X19" s="2" t="e">
        <f>IF(AND(Data!AC$30=$I19,Data!AD$30=$J19),Data!AC$4,"")</f>
        <v>#REF!</v>
      </c>
      <c r="Y19" s="2" t="e">
        <f>IF(AND(Data!AE$30=$I19,Data!AF$30=$J19),Data!AE$4,"")</f>
        <v>#REF!</v>
      </c>
      <c r="Z19" s="2" t="e">
        <f>IF(AND(Data!AG$30=$I19,Data!AH$30=$J19),Data!AG$4,"")</f>
        <v>#REF!</v>
      </c>
      <c r="AA19" s="2" t="e">
        <f>IF(AND(Data!AI$30=$I19,Data!AJ$30=$J19),Data!AI$4,"")</f>
        <v>#REF!</v>
      </c>
      <c r="AB19" s="2" t="e">
        <f>IF(AND(Data!AK$30=$I19,Data!AL$30=$J19),Data!AK$4,"")</f>
        <v>#REF!</v>
      </c>
      <c r="AC19" s="2" t="e">
        <f>IF(AND(Data!AM$30=$I19,Data!AN$30=$J19),Data!AM$4,"")</f>
        <v>#REF!</v>
      </c>
      <c r="AD19" s="2" t="e">
        <f>IF(AND(Data!AO$30=$I19,Data!AP$30=$J19),Data!AO$4,"")</f>
        <v>#REF!</v>
      </c>
      <c r="AE19" s="2" t="e">
        <f>IF(AND(Data!AQ$30=$I19,Data!AR$30=$J19),Data!AQ$4,"")</f>
        <v>#REF!</v>
      </c>
      <c r="AF19" s="2" t="e">
        <f>IF(AND(Data!AS$30=$I19,Data!AT$30=$J19),Data!AS$4,"")</f>
        <v>#REF!</v>
      </c>
      <c r="AG19" s="2" t="e">
        <f>IF(AND(Data!AU$30=$I19,Data!AV$30=$J19),Data!AU$4,"")</f>
        <v>#REF!</v>
      </c>
      <c r="AH19" s="2" t="e">
        <f>IF(AND(Data!AW$30=$I19,Data!AX$30=$J19),Data!AW$4,"")</f>
        <v>#REF!</v>
      </c>
      <c r="AI19" s="2" t="e">
        <f>IF(AND(Data!AY$30=$I19,Data!AZ$30=$J19),Data!AY$4,"")</f>
        <v>#REF!</v>
      </c>
      <c r="AJ19" s="2" t="e">
        <f>IF(AND(Data!BA$30=$I19,Data!BB$30=$J19),Data!BA$4,"")</f>
        <v>#REF!</v>
      </c>
      <c r="AK19" s="2" t="e">
        <f>IF(AND(Data!BC$30=$I19,Data!BD$30=$J19),Data!BC$4,"")</f>
        <v>#REF!</v>
      </c>
      <c r="AL19" s="2" t="e">
        <f>IF(AND(Data!BE$30=$I19,Data!BF$30=$J19),Data!BE$4,"")</f>
        <v>#REF!</v>
      </c>
      <c r="AM19" s="2" t="e">
        <f>IF(AND(Data!BG$30=$I19,Data!BH$30=$J19),Data!BG$4,"")</f>
        <v>#REF!</v>
      </c>
      <c r="AN19" s="2" t="e">
        <f>IF(AND(Data!BI$30=$I19,Data!BJ$30=$J19),Data!BI$4,"")</f>
        <v>#REF!</v>
      </c>
    </row>
    <row r="20" spans="7:40" ht="18.75">
      <c r="I20" s="1">
        <v>2</v>
      </c>
      <c r="J20" s="10">
        <v>2</v>
      </c>
      <c r="K20" s="2" t="e">
        <f>IF(AND(Data!C$30=$I20,Data!D$30=$J20),Data!C$4,"")</f>
        <v>#REF!</v>
      </c>
      <c r="L20" s="2" t="e">
        <f>IF(AND(Data!E$30=$I20,Data!F$30=$J20),Data!E$4,"")</f>
        <v>#REF!</v>
      </c>
      <c r="M20" s="2" t="e">
        <f>IF(AND(Data!G$30=$I20,Data!H$30=$J20),Data!G$4,"")</f>
        <v>#REF!</v>
      </c>
      <c r="N20" s="2" t="e">
        <f>IF(AND(Data!I$30=$I20,Data!J$30=$J20),Data!I$4,"")</f>
        <v>#REF!</v>
      </c>
      <c r="O20" s="2" t="e">
        <f>IF(AND(Data!K$30=$I20,Data!L$30=$J20),Data!K$4,"")</f>
        <v>#REF!</v>
      </c>
      <c r="P20" s="2" t="e">
        <f>IF(AND(Data!M$30=$I20,Data!N$30=$J20),Data!M$4,"")</f>
        <v>#REF!</v>
      </c>
      <c r="Q20" s="2" t="e">
        <f>IF(AND(Data!O$30=$I20,Data!P$30=$J20),Data!O$4,"")</f>
        <v>#REF!</v>
      </c>
      <c r="R20" s="2" t="e">
        <f>IF(AND(Data!Q$30=$I20,Data!R$30=$J20),Data!Q$4,"")</f>
        <v>#REF!</v>
      </c>
      <c r="S20" s="2" t="e">
        <f>IF(AND(Data!S$30=$I20,Data!T$30=$J20),Data!S$4,"")</f>
        <v>#REF!</v>
      </c>
      <c r="T20" s="2" t="e">
        <f>IF(AND(Data!U$30=$I20,Data!V$30=$J20),Data!U$4,"")</f>
        <v>#REF!</v>
      </c>
      <c r="U20" s="2" t="e">
        <f>IF(AND(Data!W$30=$I20,Data!X$30=$J20),Data!W$4,"")</f>
        <v>#REF!</v>
      </c>
      <c r="V20" s="2" t="e">
        <f>IF(AND(Data!Y$30=$I20,Data!Z$30=$J20),Data!Y$4,"")</f>
        <v>#REF!</v>
      </c>
      <c r="W20" s="2" t="e">
        <f>IF(AND(Data!AA$30=$I20,Data!AB$30=$J20),Data!AA$4,"")</f>
        <v>#REF!</v>
      </c>
      <c r="X20" s="2" t="e">
        <f>IF(AND(Data!AC$30=$I20,Data!AD$30=$J20),Data!AC$4,"")</f>
        <v>#REF!</v>
      </c>
      <c r="Y20" s="2" t="e">
        <f>IF(AND(Data!AE$30=$I20,Data!AF$30=$J20),Data!AE$4,"")</f>
        <v>#REF!</v>
      </c>
      <c r="Z20" s="2" t="e">
        <f>IF(AND(Data!AG$30=$I20,Data!AH$30=$J20),Data!AG$4,"")</f>
        <v>#REF!</v>
      </c>
      <c r="AA20" s="2" t="e">
        <f>IF(AND(Data!AI$30=$I20,Data!AJ$30=$J20),Data!AI$4,"")</f>
        <v>#REF!</v>
      </c>
      <c r="AB20" s="2" t="e">
        <f>IF(AND(Data!AK$30=$I20,Data!AL$30=$J20),Data!AK$4,"")</f>
        <v>#REF!</v>
      </c>
      <c r="AC20" s="2" t="e">
        <f>IF(AND(Data!AM$30=$I20,Data!AN$30=$J20),Data!AM$4,"")</f>
        <v>#REF!</v>
      </c>
      <c r="AD20" s="2" t="e">
        <f>IF(AND(Data!AO$30=$I20,Data!AP$30=$J20),Data!AO$4,"")</f>
        <v>#REF!</v>
      </c>
      <c r="AE20" s="2" t="e">
        <f>IF(AND(Data!AQ$30=$I20,Data!AR$30=$J20),Data!AQ$4,"")</f>
        <v>#REF!</v>
      </c>
      <c r="AF20" s="2" t="e">
        <f>IF(AND(Data!AS$30=$I20,Data!AT$30=$J20),Data!AS$4,"")</f>
        <v>#REF!</v>
      </c>
      <c r="AG20" s="2" t="e">
        <f>IF(AND(Data!AU$30=$I20,Data!AV$30=$J20),Data!AU$4,"")</f>
        <v>#REF!</v>
      </c>
      <c r="AH20" s="2" t="e">
        <f>IF(AND(Data!AW$30=$I20,Data!AX$30=$J20),Data!AW$4,"")</f>
        <v>#REF!</v>
      </c>
      <c r="AI20" s="2" t="e">
        <f>IF(AND(Data!AY$30=$I20,Data!AZ$30=$J20),Data!AY$4,"")</f>
        <v>#REF!</v>
      </c>
      <c r="AJ20" s="2" t="e">
        <f>IF(AND(Data!BA$30=$I20,Data!BB$30=$J20),Data!BA$4,"")</f>
        <v>#REF!</v>
      </c>
      <c r="AK20" s="2" t="e">
        <f>IF(AND(Data!BC$30=$I20,Data!BD$30=$J20),Data!BC$4,"")</f>
        <v>#REF!</v>
      </c>
      <c r="AL20" s="2" t="e">
        <f>IF(AND(Data!BE$30=$I20,Data!BF$30=$J20),Data!BE$4,"")</f>
        <v>#REF!</v>
      </c>
      <c r="AM20" s="2" t="e">
        <f>IF(AND(Data!BG$30=$I20,Data!BH$30=$J20),Data!BG$4,"")</f>
        <v>#REF!</v>
      </c>
      <c r="AN20" s="2" t="e">
        <f>IF(AND(Data!BI$30=$I20,Data!BJ$30=$J20),Data!BI$4,"")</f>
        <v>#REF!</v>
      </c>
    </row>
    <row r="21" spans="7:40" ht="18.75">
      <c r="I21" s="1">
        <v>2</v>
      </c>
      <c r="J21" s="10">
        <v>3</v>
      </c>
      <c r="K21" s="2" t="e">
        <f>IF(AND(Data!C$30=$I21,Data!D$30=$J21),Data!C$4,"")</f>
        <v>#REF!</v>
      </c>
      <c r="L21" s="2" t="e">
        <f>IF(AND(Data!E$30=$I21,Data!F$30=$J21),Data!E$4,"")</f>
        <v>#REF!</v>
      </c>
      <c r="M21" s="2" t="e">
        <f>IF(AND(Data!G$30=$I21,Data!H$30=$J21),Data!G$4,"")</f>
        <v>#REF!</v>
      </c>
      <c r="N21" s="2" t="e">
        <f>IF(AND(Data!I$30=$I21,Data!J$30=$J21),Data!I$4,"")</f>
        <v>#REF!</v>
      </c>
      <c r="O21" s="2" t="e">
        <f>IF(AND(Data!K$30=$I21,Data!L$30=$J21),Data!K$4,"")</f>
        <v>#REF!</v>
      </c>
      <c r="P21" s="2" t="e">
        <f>IF(AND(Data!M$30=$I21,Data!N$30=$J21),Data!M$4,"")</f>
        <v>#REF!</v>
      </c>
      <c r="Q21" s="2" t="e">
        <f>IF(AND(Data!O$30=$I21,Data!P$30=$J21),Data!O$4,"")</f>
        <v>#REF!</v>
      </c>
      <c r="R21" s="2" t="e">
        <f>IF(AND(Data!Q$30=$I21,Data!R$30=$J21),Data!Q$4,"")</f>
        <v>#REF!</v>
      </c>
      <c r="S21" s="2" t="e">
        <f>IF(AND(Data!S$30=$I21,Data!T$30=$J21),Data!S$4,"")</f>
        <v>#REF!</v>
      </c>
      <c r="T21" s="2" t="e">
        <f>IF(AND(Data!U$30=$I21,Data!V$30=$J21),Data!U$4,"")</f>
        <v>#REF!</v>
      </c>
      <c r="U21" s="2" t="e">
        <f>IF(AND(Data!W$30=$I21,Data!X$30=$J21),Data!W$4,"")</f>
        <v>#REF!</v>
      </c>
      <c r="V21" s="2" t="e">
        <f>IF(AND(Data!Y$30=$I21,Data!Z$30=$J21),Data!Y$4,"")</f>
        <v>#REF!</v>
      </c>
      <c r="W21" s="2" t="e">
        <f>IF(AND(Data!AA$30=$I21,Data!AB$30=$J21),Data!AA$4,"")</f>
        <v>#REF!</v>
      </c>
      <c r="X21" s="2" t="e">
        <f>IF(AND(Data!AC$30=$I21,Data!AD$30=$J21),Data!AC$4,"")</f>
        <v>#REF!</v>
      </c>
      <c r="Y21" s="2" t="e">
        <f>IF(AND(Data!AE$30=$I21,Data!AF$30=$J21),Data!AE$4,"")</f>
        <v>#REF!</v>
      </c>
      <c r="Z21" s="2" t="e">
        <f>IF(AND(Data!AG$30=$I21,Data!AH$30=$J21),Data!AG$4,"")</f>
        <v>#REF!</v>
      </c>
      <c r="AA21" s="2" t="e">
        <f>IF(AND(Data!AI$30=$I21,Data!AJ$30=$J21),Data!AI$4,"")</f>
        <v>#REF!</v>
      </c>
      <c r="AB21" s="2" t="e">
        <f>IF(AND(Data!AK$30=$I21,Data!AL$30=$J21),Data!AK$4,"")</f>
        <v>#REF!</v>
      </c>
      <c r="AC21" s="2" t="e">
        <f>IF(AND(Data!AM$30=$I21,Data!AN$30=$J21),Data!AM$4,"")</f>
        <v>#REF!</v>
      </c>
      <c r="AD21" s="2" t="e">
        <f>IF(AND(Data!AO$30=$I21,Data!AP$30=$J21),Data!AO$4,"")</f>
        <v>#REF!</v>
      </c>
      <c r="AE21" s="2" t="e">
        <f>IF(AND(Data!AQ$30=$I21,Data!AR$30=$J21),Data!AQ$4,"")</f>
        <v>#REF!</v>
      </c>
      <c r="AF21" s="2" t="e">
        <f>IF(AND(Data!AS$30=$I21,Data!AT$30=$J21),Data!AS$4,"")</f>
        <v>#REF!</v>
      </c>
      <c r="AG21" s="2" t="e">
        <f>IF(AND(Data!AU$30=$I21,Data!AV$30=$J21),Data!AU$4,"")</f>
        <v>#REF!</v>
      </c>
      <c r="AH21" s="2" t="e">
        <f>IF(AND(Data!AW$30=$I21,Data!AX$30=$J21),Data!AW$4,"")</f>
        <v>#REF!</v>
      </c>
      <c r="AI21" s="2" t="e">
        <f>IF(AND(Data!AY$30=$I21,Data!AZ$30=$J21),Data!AY$4,"")</f>
        <v>#REF!</v>
      </c>
      <c r="AJ21" s="2" t="e">
        <f>IF(AND(Data!BA$30=$I21,Data!BB$30=$J21),Data!BA$4,"")</f>
        <v>#REF!</v>
      </c>
      <c r="AK21" s="2" t="e">
        <f>IF(AND(Data!BC$30=$I21,Data!BD$30=$J21),Data!BC$4,"")</f>
        <v>#REF!</v>
      </c>
      <c r="AL21" s="2" t="e">
        <f>IF(AND(Data!BE$30=$I21,Data!BF$30=$J21),Data!BE$4,"")</f>
        <v>#REF!</v>
      </c>
      <c r="AM21" s="2" t="e">
        <f>IF(AND(Data!BG$30=$I21,Data!BH$30=$J21),Data!BG$4,"")</f>
        <v>#REF!</v>
      </c>
      <c r="AN21" s="2" t="e">
        <f>IF(AND(Data!BI$30=$I21,Data!BJ$30=$J21),Data!BI$4,"")</f>
        <v>#REF!</v>
      </c>
    </row>
    <row r="22" spans="7:40" ht="18.75">
      <c r="I22" s="1">
        <v>1</v>
      </c>
      <c r="J22" s="10">
        <v>0</v>
      </c>
      <c r="K22" s="2" t="e">
        <f>IF(AND(Data!C$30=$I22,Data!D$30=$J22),Data!C$4,"")</f>
        <v>#REF!</v>
      </c>
      <c r="L22" s="2" t="e">
        <f>IF(AND(Data!E$30=$I22,Data!F$30=$J22),Data!E$4,"")</f>
        <v>#REF!</v>
      </c>
      <c r="M22" s="2" t="e">
        <f>IF(AND(Data!G$30=$I22,Data!H$30=$J22),Data!G$4,"")</f>
        <v>#REF!</v>
      </c>
      <c r="N22" s="2" t="e">
        <f>IF(AND(Data!I$30=$I22,Data!J$30=$J22),Data!I$4,"")</f>
        <v>#REF!</v>
      </c>
      <c r="O22" s="2" t="e">
        <f>IF(AND(Data!K$30=$I22,Data!L$30=$J22),Data!K$4,"")</f>
        <v>#REF!</v>
      </c>
      <c r="P22" s="2" t="e">
        <f>IF(AND(Data!M$30=$I22,Data!N$30=$J22),Data!M$4,"")</f>
        <v>#REF!</v>
      </c>
      <c r="Q22" s="2" t="e">
        <f>IF(AND(Data!O$30=$I22,Data!P$30=$J22),Data!O$4,"")</f>
        <v>#REF!</v>
      </c>
      <c r="R22" s="2" t="e">
        <f>IF(AND(Data!Q$30=$I22,Data!R$30=$J22),Data!Q$4,"")</f>
        <v>#REF!</v>
      </c>
      <c r="S22" s="2" t="e">
        <f>IF(AND(Data!S$30=$I22,Data!T$30=$J22),Data!S$4,"")</f>
        <v>#REF!</v>
      </c>
      <c r="T22" s="2" t="e">
        <f>IF(AND(Data!U$30=$I22,Data!V$30=$J22),Data!U$4,"")</f>
        <v>#REF!</v>
      </c>
      <c r="U22" s="2" t="e">
        <f>IF(AND(Data!W$30=$I22,Data!X$30=$J22),Data!W$4,"")</f>
        <v>#REF!</v>
      </c>
      <c r="V22" s="2" t="e">
        <f>IF(AND(Data!Y$30=$I22,Data!Z$30=$J22),Data!Y$4,"")</f>
        <v>#REF!</v>
      </c>
      <c r="W22" s="2" t="e">
        <f>IF(AND(Data!AA$30=$I22,Data!AB$30=$J22),Data!AA$4,"")</f>
        <v>#REF!</v>
      </c>
      <c r="X22" s="2" t="e">
        <f>IF(AND(Data!AC$30=$I22,Data!AD$30=$J22),Data!AC$4,"")</f>
        <v>#REF!</v>
      </c>
      <c r="Y22" s="2" t="e">
        <f>IF(AND(Data!AE$30=$I22,Data!AF$30=$J22),Data!AE$4,"")</f>
        <v>#REF!</v>
      </c>
      <c r="Z22" s="2" t="e">
        <f>IF(AND(Data!AG$30=$I22,Data!AH$30=$J22),Data!AG$4,"")</f>
        <v>#REF!</v>
      </c>
      <c r="AA22" s="2" t="e">
        <f>IF(AND(Data!AI$30=$I22,Data!AJ$30=$J22),Data!AI$4,"")</f>
        <v>#REF!</v>
      </c>
      <c r="AB22" s="2" t="e">
        <f>IF(AND(Data!AK$30=$I22,Data!AL$30=$J22),Data!AK$4,"")</f>
        <v>#REF!</v>
      </c>
      <c r="AC22" s="2" t="e">
        <f>IF(AND(Data!AM$30=$I22,Data!AN$30=$J22),Data!AM$4,"")</f>
        <v>#REF!</v>
      </c>
      <c r="AD22" s="2" t="e">
        <f>IF(AND(Data!AO$30=$I22,Data!AP$30=$J22),Data!AO$4,"")</f>
        <v>#REF!</v>
      </c>
      <c r="AE22" s="2" t="e">
        <f>IF(AND(Data!AQ$30=$I22,Data!AR$30=$J22),Data!AQ$4,"")</f>
        <v>#REF!</v>
      </c>
      <c r="AF22" s="2" t="e">
        <f>IF(AND(Data!AS$30=$I22,Data!AT$30=$J22),Data!AS$4,"")</f>
        <v>#REF!</v>
      </c>
      <c r="AG22" s="2" t="e">
        <f>IF(AND(Data!AU$30=$I22,Data!AV$30=$J22),Data!AU$4,"")</f>
        <v>#REF!</v>
      </c>
      <c r="AH22" s="2" t="e">
        <f>IF(AND(Data!AW$30=$I22,Data!AX$30=$J22),Data!AW$4,"")</f>
        <v>#REF!</v>
      </c>
      <c r="AI22" s="2" t="e">
        <f>IF(AND(Data!AY$30=$I22,Data!AZ$30=$J22),Data!AY$4,"")</f>
        <v>#REF!</v>
      </c>
      <c r="AJ22" s="2" t="e">
        <f>IF(AND(Data!BA$30=$I22,Data!BB$30=$J22),Data!BA$4,"")</f>
        <v>#REF!</v>
      </c>
      <c r="AK22" s="2" t="e">
        <f>IF(AND(Data!BC$30=$I22,Data!BD$30=$J22),Data!BC$4,"")</f>
        <v>#REF!</v>
      </c>
      <c r="AL22" s="2" t="e">
        <f>IF(AND(Data!BE$30=$I22,Data!BF$30=$J22),Data!BE$4,"")</f>
        <v>#REF!</v>
      </c>
      <c r="AM22" s="2" t="e">
        <f>IF(AND(Data!BG$30=$I22,Data!BH$30=$J22),Data!BG$4,"")</f>
        <v>#REF!</v>
      </c>
      <c r="AN22" s="2" t="e">
        <f>IF(AND(Data!BI$30=$I22,Data!BJ$30=$J22),Data!BI$4,"")</f>
        <v>#REF!</v>
      </c>
    </row>
    <row r="23" spans="7:40" ht="18.75">
      <c r="I23" s="1">
        <v>1</v>
      </c>
      <c r="J23" s="10">
        <v>1</v>
      </c>
      <c r="K23" s="2" t="e">
        <f>IF(AND(Data!C$30=$I23,Data!D$30=$J23),Data!C$4,"")</f>
        <v>#REF!</v>
      </c>
      <c r="L23" s="2" t="e">
        <f>IF(AND(Data!E$30=$I23,Data!F$30=$J23),Data!E$4,"")</f>
        <v>#REF!</v>
      </c>
      <c r="M23" s="2" t="e">
        <f>IF(AND(Data!G$30=$I23,Data!H$30=$J23),Data!G$4,"")</f>
        <v>#REF!</v>
      </c>
      <c r="N23" s="2" t="e">
        <f>IF(AND(Data!I$30=$I23,Data!J$30=$J23),Data!I$4,"")</f>
        <v>#REF!</v>
      </c>
      <c r="O23" s="2" t="e">
        <f>IF(AND(Data!K$30=$I23,Data!L$30=$J23),Data!K$4,"")</f>
        <v>#REF!</v>
      </c>
      <c r="P23" s="2" t="e">
        <f>IF(AND(Data!M$30=$I23,Data!N$30=$J23),Data!M$4,"")</f>
        <v>#REF!</v>
      </c>
      <c r="Q23" s="2" t="e">
        <f>IF(AND(Data!O$30=$I23,Data!P$30=$J23),Data!O$4,"")</f>
        <v>#REF!</v>
      </c>
      <c r="R23" s="2" t="e">
        <f>IF(AND(Data!Q$30=$I23,Data!R$30=$J23),Data!Q$4,"")</f>
        <v>#REF!</v>
      </c>
      <c r="S23" s="2" t="e">
        <f>IF(AND(Data!S$30=$I23,Data!T$30=$J23),Data!S$4,"")</f>
        <v>#REF!</v>
      </c>
      <c r="T23" s="2" t="e">
        <f>IF(AND(Data!U$30=$I23,Data!V$30=$J23),Data!U$4,"")</f>
        <v>#REF!</v>
      </c>
      <c r="U23" s="2" t="e">
        <f>IF(AND(Data!W$30=$I23,Data!X$30=$J23),Data!W$4,"")</f>
        <v>#REF!</v>
      </c>
      <c r="V23" s="2" t="e">
        <f>IF(AND(Data!Y$30=$I23,Data!Z$30=$J23),Data!Y$4,"")</f>
        <v>#REF!</v>
      </c>
      <c r="W23" s="2" t="e">
        <f>IF(AND(Data!AA$30=$I23,Data!AB$30=$J23),Data!AA$4,"")</f>
        <v>#REF!</v>
      </c>
      <c r="X23" s="2" t="e">
        <f>IF(AND(Data!AC$30=$I23,Data!AD$30=$J23),Data!AC$4,"")</f>
        <v>#REF!</v>
      </c>
      <c r="Y23" s="2" t="e">
        <f>IF(AND(Data!AE$30=$I23,Data!AF$30=$J23),Data!AE$4,"")</f>
        <v>#REF!</v>
      </c>
      <c r="Z23" s="2" t="e">
        <f>IF(AND(Data!AG$30=$I23,Data!AH$30=$J23),Data!AG$4,"")</f>
        <v>#REF!</v>
      </c>
      <c r="AA23" s="2" t="e">
        <f>IF(AND(Data!AI$30=$I23,Data!AJ$30=$J23),Data!AI$4,"")</f>
        <v>#REF!</v>
      </c>
      <c r="AB23" s="2" t="e">
        <f>IF(AND(Data!AK$30=$I23,Data!AL$30=$J23),Data!AK$4,"")</f>
        <v>#REF!</v>
      </c>
      <c r="AC23" s="2" t="e">
        <f>IF(AND(Data!AM$30=$I23,Data!AN$30=$J23),Data!AM$4,"")</f>
        <v>#REF!</v>
      </c>
      <c r="AD23" s="2" t="e">
        <f>IF(AND(Data!AO$30=$I23,Data!AP$30=$J23),Data!AO$4,"")</f>
        <v>#REF!</v>
      </c>
      <c r="AE23" s="2" t="e">
        <f>IF(AND(Data!AQ$30=$I23,Data!AR$30=$J23),Data!AQ$4,"")</f>
        <v>#REF!</v>
      </c>
      <c r="AF23" s="2" t="e">
        <f>IF(AND(Data!AS$30=$I23,Data!AT$30=$J23),Data!AS$4,"")</f>
        <v>#REF!</v>
      </c>
      <c r="AG23" s="2" t="e">
        <f>IF(AND(Data!AU$30=$I23,Data!AV$30=$J23),Data!AU$4,"")</f>
        <v>#REF!</v>
      </c>
      <c r="AH23" s="2" t="e">
        <f>IF(AND(Data!AW$30=$I23,Data!AX$30=$J23),Data!AW$4,"")</f>
        <v>#REF!</v>
      </c>
      <c r="AI23" s="2" t="e">
        <f>IF(AND(Data!AY$30=$I23,Data!AZ$30=$J23),Data!AY$4,"")</f>
        <v>#REF!</v>
      </c>
      <c r="AJ23" s="2" t="e">
        <f>IF(AND(Data!BA$30=$I23,Data!BB$30=$J23),Data!BA$4,"")</f>
        <v>#REF!</v>
      </c>
      <c r="AK23" s="2" t="e">
        <f>IF(AND(Data!BC$30=$I23,Data!BD$30=$J23),Data!BC$4,"")</f>
        <v>#REF!</v>
      </c>
      <c r="AL23" s="2" t="e">
        <f>IF(AND(Data!BE$30=$I23,Data!BF$30=$J23),Data!BE$4,"")</f>
        <v>#REF!</v>
      </c>
      <c r="AM23" s="2" t="e">
        <f>IF(AND(Data!BG$30=$I23,Data!BH$30=$J23),Data!BG$4,"")</f>
        <v>#REF!</v>
      </c>
      <c r="AN23" s="2" t="e">
        <f>IF(AND(Data!BI$30=$I23,Data!BJ$30=$J23),Data!BI$4,"")</f>
        <v>#REF!</v>
      </c>
    </row>
    <row r="24" spans="7:40" ht="18.75">
      <c r="I24" s="1">
        <v>1</v>
      </c>
      <c r="J24" s="10">
        <v>2</v>
      </c>
      <c r="K24" s="2" t="e">
        <f>IF(AND(Data!C$30=$I24,Data!D$30=$J24),Data!C$4,"")</f>
        <v>#REF!</v>
      </c>
      <c r="L24" s="2" t="e">
        <f>IF(AND(Data!E$30=$I24,Data!F$30=$J24),Data!E$4,"")</f>
        <v>#REF!</v>
      </c>
      <c r="M24" s="2" t="e">
        <f>IF(AND(Data!G$30=$I24,Data!H$30=$J24),Data!G$4,"")</f>
        <v>#REF!</v>
      </c>
      <c r="N24" s="2" t="e">
        <f>IF(AND(Data!I$30=$I24,Data!J$30=$J24),Data!I$4,"")</f>
        <v>#REF!</v>
      </c>
      <c r="O24" s="2" t="e">
        <f>IF(AND(Data!K$30=$I24,Data!L$30=$J24),Data!K$4,"")</f>
        <v>#REF!</v>
      </c>
      <c r="P24" s="2" t="e">
        <f>IF(AND(Data!M$30=$I24,Data!N$30=$J24),Data!M$4,"")</f>
        <v>#REF!</v>
      </c>
      <c r="Q24" s="2" t="e">
        <f>IF(AND(Data!O$30=$I24,Data!P$30=$J24),Data!O$4,"")</f>
        <v>#REF!</v>
      </c>
      <c r="R24" s="2" t="e">
        <f>IF(AND(Data!Q$30=$I24,Data!R$30=$J24),Data!Q$4,"")</f>
        <v>#REF!</v>
      </c>
      <c r="S24" s="2" t="e">
        <f>IF(AND(Data!S$30=$I24,Data!T$30=$J24),Data!S$4,"")</f>
        <v>#REF!</v>
      </c>
      <c r="T24" s="2" t="e">
        <f>IF(AND(Data!U$30=$I24,Data!V$30=$J24),Data!U$4,"")</f>
        <v>#REF!</v>
      </c>
      <c r="U24" s="2" t="e">
        <f>IF(AND(Data!W$30=$I24,Data!X$30=$J24),Data!W$4,"")</f>
        <v>#REF!</v>
      </c>
      <c r="V24" s="2" t="e">
        <f>IF(AND(Data!Y$30=$I24,Data!Z$30=$J24),Data!Y$4,"")</f>
        <v>#REF!</v>
      </c>
      <c r="W24" s="2" t="e">
        <f>IF(AND(Data!AA$30=$I24,Data!AB$30=$J24),Data!AA$4,"")</f>
        <v>#REF!</v>
      </c>
      <c r="X24" s="2" t="e">
        <f>IF(AND(Data!AC$30=$I24,Data!AD$30=$J24),Data!AC$4,"")</f>
        <v>#REF!</v>
      </c>
      <c r="Y24" s="2" t="e">
        <f>IF(AND(Data!AE$30=$I24,Data!AF$30=$J24),Data!AE$4,"")</f>
        <v>#REF!</v>
      </c>
      <c r="Z24" s="2" t="e">
        <f>IF(AND(Data!AG$30=$I24,Data!AH$30=$J24),Data!AG$4,"")</f>
        <v>#REF!</v>
      </c>
      <c r="AA24" s="2" t="e">
        <f>IF(AND(Data!AI$30=$I24,Data!AJ$30=$J24),Data!AI$4,"")</f>
        <v>#REF!</v>
      </c>
      <c r="AB24" s="2" t="e">
        <f>IF(AND(Data!AK$30=$I24,Data!AL$30=$J24),Data!AK$4,"")</f>
        <v>#REF!</v>
      </c>
      <c r="AC24" s="2" t="e">
        <f>IF(AND(Data!AM$30=$I24,Data!AN$30=$J24),Data!AM$4,"")</f>
        <v>#REF!</v>
      </c>
      <c r="AD24" s="2" t="e">
        <f>IF(AND(Data!AO$30=$I24,Data!AP$30=$J24),Data!AO$4,"")</f>
        <v>#REF!</v>
      </c>
      <c r="AE24" s="2" t="e">
        <f>IF(AND(Data!AQ$30=$I24,Data!AR$30=$J24),Data!AQ$4,"")</f>
        <v>#REF!</v>
      </c>
      <c r="AF24" s="2" t="e">
        <f>IF(AND(Data!AS$30=$I24,Data!AT$30=$J24),Data!AS$4,"")</f>
        <v>#REF!</v>
      </c>
      <c r="AG24" s="2" t="e">
        <f>IF(AND(Data!AU$30=$I24,Data!AV$30=$J24),Data!AU$4,"")</f>
        <v>#REF!</v>
      </c>
      <c r="AH24" s="2" t="e">
        <f>IF(AND(Data!AW$30=$I24,Data!AX$30=$J24),Data!AW$4,"")</f>
        <v>#REF!</v>
      </c>
      <c r="AI24" s="2" t="e">
        <f>IF(AND(Data!AY$30=$I24,Data!AZ$30=$J24),Data!AY$4,"")</f>
        <v>#REF!</v>
      </c>
      <c r="AJ24" s="2" t="e">
        <f>IF(AND(Data!BA$30=$I24,Data!BB$30=$J24),Data!BA$4,"")</f>
        <v>#REF!</v>
      </c>
      <c r="AK24" s="2" t="e">
        <f>IF(AND(Data!BC$30=$I24,Data!BD$30=$J24),Data!BC$4,"")</f>
        <v>#REF!</v>
      </c>
      <c r="AL24" s="2" t="e">
        <f>IF(AND(Data!BE$30=$I24,Data!BF$30=$J24),Data!BE$4,"")</f>
        <v>#REF!</v>
      </c>
      <c r="AM24" s="2" t="e">
        <f>IF(AND(Data!BG$30=$I24,Data!BH$30=$J24),Data!BG$4,"")</f>
        <v>#REF!</v>
      </c>
      <c r="AN24" s="2" t="e">
        <f>IF(AND(Data!BI$30=$I24,Data!BJ$30=$J24),Data!BI$4,"")</f>
        <v>#REF!</v>
      </c>
    </row>
    <row r="25" spans="7:40" ht="18.75">
      <c r="I25" s="1">
        <v>1</v>
      </c>
      <c r="J25" s="10">
        <v>3</v>
      </c>
      <c r="K25" s="2" t="e">
        <f>IF(AND(Data!C$30=$I25,Data!D$30=$J25),Data!C$4,"")</f>
        <v>#REF!</v>
      </c>
      <c r="L25" s="2" t="e">
        <f>IF(AND(Data!E$30=$I25,Data!F$30=$J25),Data!E$4,"")</f>
        <v>#REF!</v>
      </c>
      <c r="M25" s="2" t="e">
        <f>IF(AND(Data!G$30=$I25,Data!H$30=$J25),Data!G$4,"")</f>
        <v>#REF!</v>
      </c>
      <c r="N25" s="2" t="e">
        <f>IF(AND(Data!I$30=$I25,Data!J$30=$J25),Data!I$4,"")</f>
        <v>#REF!</v>
      </c>
      <c r="O25" s="2" t="e">
        <f>IF(AND(Data!K$30=$I25,Data!L$30=$J25),Data!K$4,"")</f>
        <v>#REF!</v>
      </c>
      <c r="P25" s="2" t="e">
        <f>IF(AND(Data!M$30=$I25,Data!N$30=$J25),Data!M$4,"")</f>
        <v>#REF!</v>
      </c>
      <c r="Q25" s="2" t="e">
        <f>IF(AND(Data!O$30=$I25,Data!P$30=$J25),Data!O$4,"")</f>
        <v>#REF!</v>
      </c>
      <c r="R25" s="2" t="e">
        <f>IF(AND(Data!Q$30=$I25,Data!R$30=$J25),Data!Q$4,"")</f>
        <v>#REF!</v>
      </c>
      <c r="S25" s="2" t="e">
        <f>IF(AND(Data!S$30=$I25,Data!T$30=$J25),Data!S$4,"")</f>
        <v>#REF!</v>
      </c>
      <c r="T25" s="2" t="e">
        <f>IF(AND(Data!U$30=$I25,Data!V$30=$J25),Data!U$4,"")</f>
        <v>#REF!</v>
      </c>
      <c r="U25" s="2" t="e">
        <f>IF(AND(Data!W$30=$I25,Data!X$30=$J25),Data!W$4,"")</f>
        <v>#REF!</v>
      </c>
      <c r="V25" s="2" t="e">
        <f>IF(AND(Data!Y$30=$I25,Data!Z$30=$J25),Data!Y$4,"")</f>
        <v>#REF!</v>
      </c>
      <c r="W25" s="2" t="e">
        <f>IF(AND(Data!AA$30=$I25,Data!AB$30=$J25),Data!AA$4,"")</f>
        <v>#REF!</v>
      </c>
      <c r="X25" s="2" t="e">
        <f>IF(AND(Data!AC$30=$I25,Data!AD$30=$J25),Data!AC$4,"")</f>
        <v>#REF!</v>
      </c>
      <c r="Y25" s="2" t="e">
        <f>IF(AND(Data!AE$30=$I25,Data!AF$30=$J25),Data!AE$4,"")</f>
        <v>#REF!</v>
      </c>
      <c r="Z25" s="2" t="e">
        <f>IF(AND(Data!AG$30=$I25,Data!AH$30=$J25),Data!AG$4,"")</f>
        <v>#REF!</v>
      </c>
      <c r="AA25" s="2" t="e">
        <f>IF(AND(Data!AI$30=$I25,Data!AJ$30=$J25),Data!AI$4,"")</f>
        <v>#REF!</v>
      </c>
      <c r="AB25" s="2" t="e">
        <f>IF(AND(Data!AK$30=$I25,Data!AL$30=$J25),Data!AK$4,"")</f>
        <v>#REF!</v>
      </c>
      <c r="AC25" s="2" t="e">
        <f>IF(AND(Data!AM$30=$I25,Data!AN$30=$J25),Data!AM$4,"")</f>
        <v>#REF!</v>
      </c>
      <c r="AD25" s="2" t="e">
        <f>IF(AND(Data!AO$30=$I25,Data!AP$30=$J25),Data!AO$4,"")</f>
        <v>#REF!</v>
      </c>
      <c r="AE25" s="2" t="e">
        <f>IF(AND(Data!AQ$30=$I25,Data!AR$30=$J25),Data!AQ$4,"")</f>
        <v>#REF!</v>
      </c>
      <c r="AF25" s="2" t="e">
        <f>IF(AND(Data!AS$30=$I25,Data!AT$30=$J25),Data!AS$4,"")</f>
        <v>#REF!</v>
      </c>
      <c r="AG25" s="2" t="e">
        <f>IF(AND(Data!AU$30=$I25,Data!AV$30=$J25),Data!AU$4,"")</f>
        <v>#REF!</v>
      </c>
      <c r="AH25" s="2" t="e">
        <f>IF(AND(Data!AW$30=$I25,Data!AX$30=$J25),Data!AW$4,"")</f>
        <v>#REF!</v>
      </c>
      <c r="AI25" s="2" t="e">
        <f>IF(AND(Data!AY$30=$I25,Data!AZ$30=$J25),Data!AY$4,"")</f>
        <v>#REF!</v>
      </c>
      <c r="AJ25" s="2" t="e">
        <f>IF(AND(Data!BA$30=$I25,Data!BB$30=$J25),Data!BA$4,"")</f>
        <v>#REF!</v>
      </c>
      <c r="AK25" s="2" t="e">
        <f>IF(AND(Data!BC$30=$I25,Data!BD$30=$J25),Data!BC$4,"")</f>
        <v>#REF!</v>
      </c>
      <c r="AL25" s="2" t="e">
        <f>IF(AND(Data!BE$30=$I25,Data!BF$30=$J25),Data!BE$4,"")</f>
        <v>#REF!</v>
      </c>
      <c r="AM25" s="2" t="e">
        <f>IF(AND(Data!BG$30=$I25,Data!BH$30=$J25),Data!BG$4,"")</f>
        <v>#REF!</v>
      </c>
      <c r="AN25" s="2" t="e">
        <f>IF(AND(Data!BI$30=$I25,Data!BJ$30=$J25),Data!BI$4,"")</f>
        <v>#REF!</v>
      </c>
    </row>
    <row r="26" spans="7:40" ht="18.75">
      <c r="I26" s="1">
        <v>1</v>
      </c>
      <c r="J26" s="10">
        <v>4</v>
      </c>
      <c r="K26" s="2" t="e">
        <f>IF(AND(Data!C$30=$I26,Data!D$30=$J26),Data!C$4,"")</f>
        <v>#REF!</v>
      </c>
      <c r="L26" s="2" t="e">
        <f>IF(AND(Data!E$30=$I26,Data!F$30=$J26),Data!E$4,"")</f>
        <v>#REF!</v>
      </c>
      <c r="M26" s="2" t="e">
        <f>IF(AND(Data!G$30=$I26,Data!H$30=$J26),Data!G$4,"")</f>
        <v>#REF!</v>
      </c>
      <c r="N26" s="2" t="e">
        <f>IF(AND(Data!I$30=$I26,Data!J$30=$J26),Data!I$4,"")</f>
        <v>#REF!</v>
      </c>
      <c r="O26" s="2" t="e">
        <f>IF(AND(Data!K$30=$I26,Data!L$30=$J26),Data!K$4,"")</f>
        <v>#REF!</v>
      </c>
      <c r="P26" s="2" t="e">
        <f>IF(AND(Data!M$30=$I26,Data!N$30=$J26),Data!M$4,"")</f>
        <v>#REF!</v>
      </c>
      <c r="Q26" s="2" t="e">
        <f>IF(AND(Data!O$30=$I26,Data!P$30=$J26),Data!O$4,"")</f>
        <v>#REF!</v>
      </c>
      <c r="R26" s="2" t="e">
        <f>IF(AND(Data!Q$30=$I26,Data!R$30=$J26),Data!Q$4,"")</f>
        <v>#REF!</v>
      </c>
      <c r="S26" s="2" t="e">
        <f>IF(AND(Data!S$30=$I26,Data!T$30=$J26),Data!S$4,"")</f>
        <v>#REF!</v>
      </c>
      <c r="T26" s="2" t="e">
        <f>IF(AND(Data!U$30=$I26,Data!V$30=$J26),Data!U$4,"")</f>
        <v>#REF!</v>
      </c>
      <c r="U26" s="2" t="e">
        <f>IF(AND(Data!W$30=$I26,Data!X$30=$J26),Data!W$4,"")</f>
        <v>#REF!</v>
      </c>
      <c r="V26" s="2" t="e">
        <f>IF(AND(Data!Y$30=$I26,Data!Z$30=$J26),Data!Y$4,"")</f>
        <v>#REF!</v>
      </c>
      <c r="W26" s="2" t="e">
        <f>IF(AND(Data!AA$30=$I26,Data!AB$30=$J26),Data!AA$4,"")</f>
        <v>#REF!</v>
      </c>
      <c r="X26" s="2" t="e">
        <f>IF(AND(Data!AC$30=$I26,Data!AD$30=$J26),Data!AC$4,"")</f>
        <v>#REF!</v>
      </c>
      <c r="Y26" s="2" t="e">
        <f>IF(AND(Data!AE$30=$I26,Data!AF$30=$J26),Data!AE$4,"")</f>
        <v>#REF!</v>
      </c>
      <c r="Z26" s="2" t="e">
        <f>IF(AND(Data!AG$30=$I26,Data!AH$30=$J26),Data!AG$4,"")</f>
        <v>#REF!</v>
      </c>
      <c r="AA26" s="2" t="e">
        <f>IF(AND(Data!AI$30=$I26,Data!AJ$30=$J26),Data!AI$4,"")</f>
        <v>#REF!</v>
      </c>
      <c r="AB26" s="2" t="e">
        <f>IF(AND(Data!AK$30=$I26,Data!AL$30=$J26),Data!AK$4,"")</f>
        <v>#REF!</v>
      </c>
      <c r="AC26" s="2" t="e">
        <f>IF(AND(Data!AM$30=$I26,Data!AN$30=$J26),Data!AM$4,"")</f>
        <v>#REF!</v>
      </c>
      <c r="AD26" s="2" t="e">
        <f>IF(AND(Data!AO$30=$I26,Data!AP$30=$J26),Data!AO$4,"")</f>
        <v>#REF!</v>
      </c>
      <c r="AE26" s="2" t="e">
        <f>IF(AND(Data!AQ$30=$I26,Data!AR$30=$J26),Data!AQ$4,"")</f>
        <v>#REF!</v>
      </c>
      <c r="AF26" s="2" t="e">
        <f>IF(AND(Data!AS$30=$I26,Data!AT$30=$J26),Data!AS$4,"")</f>
        <v>#REF!</v>
      </c>
      <c r="AG26" s="2" t="e">
        <f>IF(AND(Data!AU$30=$I26,Data!AV$30=$J26),Data!AU$4,"")</f>
        <v>#REF!</v>
      </c>
      <c r="AH26" s="2" t="e">
        <f>IF(AND(Data!AW$30=$I26,Data!AX$30=$J26),Data!AW$4,"")</f>
        <v>#REF!</v>
      </c>
      <c r="AI26" s="2" t="e">
        <f>IF(AND(Data!AY$30=$I26,Data!AZ$30=$J26),Data!AY$4,"")</f>
        <v>#REF!</v>
      </c>
      <c r="AJ26" s="2" t="e">
        <f>IF(AND(Data!BA$30=$I26,Data!BB$30=$J26),Data!BA$4,"")</f>
        <v>#REF!</v>
      </c>
      <c r="AK26" s="2" t="e">
        <f>IF(AND(Data!BC$30=$I26,Data!BD$30=$J26),Data!BC$4,"")</f>
        <v>#REF!</v>
      </c>
      <c r="AL26" s="2" t="e">
        <f>IF(AND(Data!BE$30=$I26,Data!BF$30=$J26),Data!BE$4,"")</f>
        <v>#REF!</v>
      </c>
      <c r="AM26" s="2" t="e">
        <f>IF(AND(Data!BG$30=$I26,Data!BH$30=$J26),Data!BG$4,"")</f>
        <v>#REF!</v>
      </c>
      <c r="AN26" s="2" t="e">
        <f>IF(AND(Data!BI$30=$I26,Data!BJ$30=$J26),Data!BI$4,"")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L12" sqref="L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IF(AND(Data!C$31=$I12,Data!D$31=$J12),Data!C$4,"")</f>
        <v>#REF!</v>
      </c>
      <c r="L12" s="2" t="e">
        <f>IF(AND(Data!E$31=$I12,Data!F$31=$J12),Data!E$4,"")</f>
        <v>#REF!</v>
      </c>
      <c r="M12" s="2" t="e">
        <f>IF(AND(Data!G$31=$I12,Data!H$31=$J12),Data!G$4,"")</f>
        <v>#REF!</v>
      </c>
      <c r="N12" s="2" t="e">
        <f>IF(AND(Data!I$31=$I12,Data!J$31=$J12),Data!I$4,"")</f>
        <v>#REF!</v>
      </c>
      <c r="O12" s="2" t="e">
        <f>IF(AND(Data!K$31=$I12,Data!L$31=$J12),Data!K$4,"")</f>
        <v>#REF!</v>
      </c>
      <c r="P12" s="2" t="e">
        <f>IF(AND(Data!M$31=$I12,Data!N$31=$J12),Data!M$4,"")</f>
        <v>#REF!</v>
      </c>
      <c r="Q12" s="2" t="e">
        <f>IF(AND(Data!O$31=$I12,Data!P$31=$J12),Data!O$4,"")</f>
        <v>#REF!</v>
      </c>
      <c r="R12" s="2" t="e">
        <f>IF(AND(Data!Q$31=$I12,Data!R$31=$J12),Data!Q$4,"")</f>
        <v>#REF!</v>
      </c>
      <c r="S12" s="2" t="e">
        <f>IF(AND(Data!S$31=$I12,Data!T$31=$J12),Data!S$4,"")</f>
        <v>#REF!</v>
      </c>
      <c r="T12" s="2" t="e">
        <f>IF(AND(Data!U$31=$I12,Data!V$31=$J12),Data!U$4,"")</f>
        <v>#REF!</v>
      </c>
      <c r="U12" s="2" t="e">
        <f>IF(AND(Data!W$31=$I12,Data!X$31=$J12),Data!W$4,"")</f>
        <v>#REF!</v>
      </c>
      <c r="V12" s="2" t="e">
        <f>IF(AND(Data!Y$31=$I12,Data!Z$31=$J12),Data!Y$4,"")</f>
        <v>#REF!</v>
      </c>
      <c r="W12" s="2" t="e">
        <f>IF(AND(Data!AA$31=$I12,Data!AB$31=$J12),Data!AA$4,"")</f>
        <v>#REF!</v>
      </c>
      <c r="X12" s="2" t="e">
        <f>IF(AND(Data!AC$31=$I12,Data!AD$31=$J12),Data!AC$4,"")</f>
        <v>#REF!</v>
      </c>
      <c r="Y12" s="2" t="e">
        <f>IF(AND(Data!AE$31=$I12,Data!AF$31=$J12),Data!AE$4,"")</f>
        <v>#REF!</v>
      </c>
      <c r="Z12" s="2" t="e">
        <f>IF(AND(Data!AG$31=$I12,Data!AH$31=$J12),Data!AG$4,"")</f>
        <v>#REF!</v>
      </c>
      <c r="AA12" s="2" t="e">
        <f>IF(AND(Data!AI$31=$I12,Data!AJ$31=$J12),Data!AI$4,"")</f>
        <v>#REF!</v>
      </c>
      <c r="AB12" s="2" t="e">
        <f>IF(AND(Data!AK$31=$I12,Data!AL$31=$J12),Data!AK$4,"")</f>
        <v>#REF!</v>
      </c>
      <c r="AC12" s="2" t="e">
        <f>IF(AND(Data!AM$31=$I12,Data!AN$31=$J12),Data!AM$4,"")</f>
        <v>#REF!</v>
      </c>
      <c r="AD12" s="2" t="e">
        <f>IF(AND(Data!AO$31=$I12,Data!AP$31=$J12),Data!AO$4,"")</f>
        <v>#REF!</v>
      </c>
      <c r="AE12" s="2" t="e">
        <f>IF(AND(Data!AQ$31=$I12,Data!AR$31=$J12),Data!AQ$4,"")</f>
        <v>#REF!</v>
      </c>
      <c r="AF12" s="2" t="e">
        <f>IF(AND(Data!AS$31=$I12,Data!AT$31=$J12),Data!AS$4,"")</f>
        <v>#REF!</v>
      </c>
      <c r="AG12" s="2" t="e">
        <f>IF(AND(Data!AU$31=$I12,Data!AV$31=$J12),Data!AU$4,"")</f>
        <v>#REF!</v>
      </c>
      <c r="AH12" s="2" t="e">
        <f>IF(AND(Data!AW$31=$I12,Data!AX$31=$J12),Data!AW$4,"")</f>
        <v>#REF!</v>
      </c>
      <c r="AI12" s="2" t="e">
        <f>IF(AND(Data!AY$31=$I12,Data!AZ$31=$J12),Data!AY$4,"")</f>
        <v>#REF!</v>
      </c>
      <c r="AJ12" s="2" t="e">
        <f>IF(AND(Data!BA$31=$I12,Data!BB$31=$J12),Data!BA$4,"")</f>
        <v>#REF!</v>
      </c>
      <c r="AK12" s="2" t="e">
        <f>IF(AND(Data!BC$31=$I12,Data!BD$31=$J12),Data!BC$4,"")</f>
        <v>#REF!</v>
      </c>
      <c r="AL12" s="2" t="e">
        <f>IF(AND(Data!BE$31=$I12,Data!BF$31=$J12),Data!BE$4,"")</f>
        <v>#REF!</v>
      </c>
      <c r="AM12" s="2" t="e">
        <f>IF(AND(Data!BG$31=$I12,Data!BH$31=$J12),Data!BG$4,"")</f>
        <v>#REF!</v>
      </c>
      <c r="AN12" s="2" t="e">
        <f>IF(AND(Data!BI$31=$I12,Data!BJ$31=$J12),Data!BI$4,"")</f>
        <v>#REF!</v>
      </c>
    </row>
    <row r="13" spans="1:40" ht="18.75">
      <c r="I13" s="10">
        <v>4</v>
      </c>
      <c r="J13" s="10">
        <v>0</v>
      </c>
      <c r="K13" s="2" t="e">
        <f>IF(AND(Data!C$31=$I13,Data!D$31=$J13),Data!C$4,"")</f>
        <v>#REF!</v>
      </c>
      <c r="L13" s="2" t="e">
        <f>IF(AND(Data!E$31=$I13,Data!F$31=$J13),Data!E$4,"")</f>
        <v>#REF!</v>
      </c>
      <c r="M13" s="2" t="e">
        <f>IF(AND(Data!G$31=$I13,Data!H$31=$J13),Data!G$4,"")</f>
        <v>#REF!</v>
      </c>
      <c r="N13" s="2" t="e">
        <f>IF(AND(Data!I$31=$I13,Data!J$31=$J13),Data!I$4,"")</f>
        <v>#REF!</v>
      </c>
      <c r="O13" s="2" t="e">
        <f>IF(AND(Data!K$31=$I13,Data!L$31=$J13),Data!K$4,"")</f>
        <v>#REF!</v>
      </c>
      <c r="P13" s="2" t="e">
        <f>IF(AND(Data!M$31=$I13,Data!N$31=$J13),Data!M$4,"")</f>
        <v>#REF!</v>
      </c>
      <c r="Q13" s="2" t="e">
        <f>IF(AND(Data!O$31=$I13,Data!P$31=$J13),Data!O$4,"")</f>
        <v>#REF!</v>
      </c>
      <c r="R13" s="2" t="e">
        <f>IF(AND(Data!Q$31=$I13,Data!R$31=$J13),Data!Q$4,"")</f>
        <v>#REF!</v>
      </c>
      <c r="S13" s="2" t="e">
        <f>IF(AND(Data!S$31=$I13,Data!T$31=$J13),Data!S$4,"")</f>
        <v>#REF!</v>
      </c>
      <c r="T13" s="2" t="e">
        <f>IF(AND(Data!U$31=$I13,Data!V$31=$J13),Data!U$4,"")</f>
        <v>#REF!</v>
      </c>
      <c r="U13" s="2" t="e">
        <f>IF(AND(Data!W$31=$I13,Data!X$31=$J13),Data!W$4,"")</f>
        <v>#REF!</v>
      </c>
      <c r="V13" s="2" t="e">
        <f>IF(AND(Data!Y$31=$I13,Data!Z$31=$J13),Data!Y$4,"")</f>
        <v>#REF!</v>
      </c>
      <c r="W13" s="2" t="e">
        <f>IF(AND(Data!AA$31=$I13,Data!AB$31=$J13),Data!AA$4,"")</f>
        <v>#REF!</v>
      </c>
      <c r="X13" s="2" t="e">
        <f>IF(AND(Data!AC$31=$I13,Data!AD$31=$J13),Data!AC$4,"")</f>
        <v>#REF!</v>
      </c>
      <c r="Y13" s="2" t="e">
        <f>IF(AND(Data!AE$31=$I13,Data!AF$31=$J13),Data!AE$4,"")</f>
        <v>#REF!</v>
      </c>
      <c r="Z13" s="2" t="e">
        <f>IF(AND(Data!AG$31=$I13,Data!AH$31=$J13),Data!AG$4,"")</f>
        <v>#REF!</v>
      </c>
      <c r="AA13" s="2" t="e">
        <f>IF(AND(Data!AI$31=$I13,Data!AJ$31=$J13),Data!AI$4,"")</f>
        <v>#REF!</v>
      </c>
      <c r="AB13" s="2" t="e">
        <f>IF(AND(Data!AK$31=$I13,Data!AL$31=$J13),Data!AK$4,"")</f>
        <v>#REF!</v>
      </c>
      <c r="AC13" s="2" t="e">
        <f>IF(AND(Data!AM$31=$I13,Data!AN$31=$J13),Data!AM$4,"")</f>
        <v>#REF!</v>
      </c>
      <c r="AD13" s="2" t="e">
        <f>IF(AND(Data!AO$31=$I13,Data!AP$31=$J13),Data!AO$4,"")</f>
        <v>#REF!</v>
      </c>
      <c r="AE13" s="2" t="e">
        <f>IF(AND(Data!AQ$31=$I13,Data!AR$31=$J13),Data!AQ$4,"")</f>
        <v>#REF!</v>
      </c>
      <c r="AF13" s="2" t="e">
        <f>IF(AND(Data!AS$31=$I13,Data!AT$31=$J13),Data!AS$4,"")</f>
        <v>#REF!</v>
      </c>
      <c r="AG13" s="2" t="e">
        <f>IF(AND(Data!AU$31=$I13,Data!AV$31=$J13),Data!AU$4,"")</f>
        <v>#REF!</v>
      </c>
      <c r="AH13" s="2" t="e">
        <f>IF(AND(Data!AW$31=$I13,Data!AX$31=$J13),Data!AW$4,"")</f>
        <v>#REF!</v>
      </c>
      <c r="AI13" s="2" t="e">
        <f>IF(AND(Data!AY$31=$I13,Data!AZ$31=$J13),Data!AY$4,"")</f>
        <v>#REF!</v>
      </c>
      <c r="AJ13" s="2" t="e">
        <f>IF(AND(Data!BA$31=$I13,Data!BB$31=$J13),Data!BA$4,"")</f>
        <v>#REF!</v>
      </c>
      <c r="AK13" s="2" t="e">
        <f>IF(AND(Data!BC$31=$I13,Data!BD$31=$J13),Data!BC$4,"")</f>
        <v>#REF!</v>
      </c>
      <c r="AL13" s="2" t="e">
        <f>IF(AND(Data!BE$31=$I13,Data!BF$31=$J13),Data!BE$4,"")</f>
        <v>#REF!</v>
      </c>
      <c r="AM13" s="2" t="e">
        <f>IF(AND(Data!BG$31=$I13,Data!BH$31=$J13),Data!BG$4,"")</f>
        <v>#REF!</v>
      </c>
      <c r="AN13" s="2" t="e">
        <f>IF(AND(Data!BI$31=$I13,Data!BJ$31=$J13),Data!BI$4,"")</f>
        <v>#REF!</v>
      </c>
    </row>
    <row r="14" spans="1:40" ht="18.75">
      <c r="I14" s="10">
        <v>4</v>
      </c>
      <c r="J14" s="10">
        <v>1</v>
      </c>
      <c r="K14" s="2" t="e">
        <f>IF(AND(Data!C$31=$I14,Data!D$31=$J14),Data!C$4,"")</f>
        <v>#REF!</v>
      </c>
      <c r="L14" s="2" t="e">
        <f>IF(AND(Data!E$31=$I14,Data!F$31=$J14),Data!E$4,"")</f>
        <v>#REF!</v>
      </c>
      <c r="M14" s="2" t="e">
        <f>IF(AND(Data!G$31=$I14,Data!H$31=$J14),Data!G$4,"")</f>
        <v>#REF!</v>
      </c>
      <c r="N14" s="2" t="e">
        <f>IF(AND(Data!I$31=$I14,Data!J$31=$J14),Data!I$4,"")</f>
        <v>#REF!</v>
      </c>
      <c r="O14" s="2" t="e">
        <f>IF(AND(Data!K$31=$I14,Data!L$31=$J14),Data!K$4,"")</f>
        <v>#REF!</v>
      </c>
      <c r="P14" s="2" t="e">
        <f>IF(AND(Data!M$31=$I14,Data!N$31=$J14),Data!M$4,"")</f>
        <v>#REF!</v>
      </c>
      <c r="Q14" s="2" t="e">
        <f>IF(AND(Data!O$31=$I14,Data!P$31=$J14),Data!O$4,"")</f>
        <v>#REF!</v>
      </c>
      <c r="R14" s="2" t="e">
        <f>IF(AND(Data!Q$31=$I14,Data!R$31=$J14),Data!Q$4,"")</f>
        <v>#REF!</v>
      </c>
      <c r="S14" s="2" t="e">
        <f>IF(AND(Data!S$31=$I14,Data!T$31=$J14),Data!S$4,"")</f>
        <v>#REF!</v>
      </c>
      <c r="T14" s="2" t="e">
        <f>IF(AND(Data!U$31=$I14,Data!V$31=$J14),Data!U$4,"")</f>
        <v>#REF!</v>
      </c>
      <c r="U14" s="2" t="e">
        <f>IF(AND(Data!W$31=$I14,Data!X$31=$J14),Data!W$4,"")</f>
        <v>#REF!</v>
      </c>
      <c r="V14" s="2" t="e">
        <f>IF(AND(Data!Y$31=$I14,Data!Z$31=$J14),Data!Y$4,"")</f>
        <v>#REF!</v>
      </c>
      <c r="W14" s="2" t="e">
        <f>IF(AND(Data!AA$31=$I14,Data!AB$31=$J14),Data!AA$4,"")</f>
        <v>#REF!</v>
      </c>
      <c r="X14" s="2" t="e">
        <f>IF(AND(Data!AC$31=$I14,Data!AD$31=$J14),Data!AC$4,"")</f>
        <v>#REF!</v>
      </c>
      <c r="Y14" s="2" t="e">
        <f>IF(AND(Data!AE$31=$I14,Data!AF$31=$J14),Data!AE$4,"")</f>
        <v>#REF!</v>
      </c>
      <c r="Z14" s="2" t="e">
        <f>IF(AND(Data!AG$31=$I14,Data!AH$31=$J14),Data!AG$4,"")</f>
        <v>#REF!</v>
      </c>
      <c r="AA14" s="2" t="e">
        <f>IF(AND(Data!AI$31=$I14,Data!AJ$31=$J14),Data!AI$4,"")</f>
        <v>#REF!</v>
      </c>
      <c r="AB14" s="2" t="e">
        <f>IF(AND(Data!AK$31=$I14,Data!AL$31=$J14),Data!AK$4,"")</f>
        <v>#REF!</v>
      </c>
      <c r="AC14" s="2" t="e">
        <f>IF(AND(Data!AM$31=$I14,Data!AN$31=$J14),Data!AM$4,"")</f>
        <v>#REF!</v>
      </c>
      <c r="AD14" s="2" t="e">
        <f>IF(AND(Data!AO$31=$I14,Data!AP$31=$J14),Data!AO$4,"")</f>
        <v>#REF!</v>
      </c>
      <c r="AE14" s="2" t="e">
        <f>IF(AND(Data!AQ$31=$I14,Data!AR$31=$J14),Data!AQ$4,"")</f>
        <v>#REF!</v>
      </c>
      <c r="AF14" s="2" t="e">
        <f>IF(AND(Data!AS$31=$I14,Data!AT$31=$J14),Data!AS$4,"")</f>
        <v>#REF!</v>
      </c>
      <c r="AG14" s="2" t="e">
        <f>IF(AND(Data!AU$31=$I14,Data!AV$31=$J14),Data!AU$4,"")</f>
        <v>#REF!</v>
      </c>
      <c r="AH14" s="2" t="e">
        <f>IF(AND(Data!AW$31=$I14,Data!AX$31=$J14),Data!AW$4,"")</f>
        <v>#REF!</v>
      </c>
      <c r="AI14" s="2" t="e">
        <f>IF(AND(Data!AY$31=$I14,Data!AZ$31=$J14),Data!AY$4,"")</f>
        <v>#REF!</v>
      </c>
      <c r="AJ14" s="2" t="e">
        <f>IF(AND(Data!BA$31=$I14,Data!BB$31=$J14),Data!BA$4,"")</f>
        <v>#REF!</v>
      </c>
      <c r="AK14" s="2" t="e">
        <f>IF(AND(Data!BC$31=$I14,Data!BD$31=$J14),Data!BC$4,"")</f>
        <v>#REF!</v>
      </c>
      <c r="AL14" s="2" t="e">
        <f>IF(AND(Data!BE$31=$I14,Data!BF$31=$J14),Data!BE$4,"")</f>
        <v>#REF!</v>
      </c>
      <c r="AM14" s="2" t="e">
        <f>IF(AND(Data!BG$31=$I14,Data!BH$31=$J14),Data!BG$4,"")</f>
        <v>#REF!</v>
      </c>
      <c r="AN14" s="2" t="e">
        <f>IF(AND(Data!BI$31=$I14,Data!BJ$31=$J14),Data!BI$4,"")</f>
        <v>#REF!</v>
      </c>
    </row>
    <row r="15" spans="1:40" ht="18.75">
      <c r="I15" s="1">
        <v>3</v>
      </c>
      <c r="J15" s="10">
        <v>0</v>
      </c>
      <c r="K15" s="2" t="e">
        <f>IF(AND(Data!C$31=$I15,Data!D$31=$J15),Data!C$4,"")</f>
        <v>#REF!</v>
      </c>
      <c r="L15" s="2" t="e">
        <f>IF(AND(Data!E$31=$I15,Data!F$31=$J15),Data!E$4,"")</f>
        <v>#REF!</v>
      </c>
      <c r="M15" s="2" t="e">
        <f>IF(AND(Data!G$31=$I15,Data!H$31=$J15),Data!G$4,"")</f>
        <v>#REF!</v>
      </c>
      <c r="N15" s="2" t="e">
        <f>IF(AND(Data!I$31=$I15,Data!J$31=$J15),Data!I$4,"")</f>
        <v>#REF!</v>
      </c>
      <c r="O15" s="2" t="e">
        <f>IF(AND(Data!K$31=$I15,Data!L$31=$J15),Data!K$4,"")</f>
        <v>#REF!</v>
      </c>
      <c r="P15" s="2" t="e">
        <f>IF(AND(Data!M$31=$I15,Data!N$31=$J15),Data!M$4,"")</f>
        <v>#REF!</v>
      </c>
      <c r="Q15" s="2" t="e">
        <f>IF(AND(Data!O$31=$I15,Data!P$31=$J15),Data!O$4,"")</f>
        <v>#REF!</v>
      </c>
      <c r="R15" s="2" t="e">
        <f>IF(AND(Data!Q$31=$I15,Data!R$31=$J15),Data!Q$4,"")</f>
        <v>#REF!</v>
      </c>
      <c r="S15" s="2" t="e">
        <f>IF(AND(Data!S$31=$I15,Data!T$31=$J15),Data!S$4,"")</f>
        <v>#REF!</v>
      </c>
      <c r="T15" s="2" t="e">
        <f>IF(AND(Data!U$31=$I15,Data!V$31=$J15),Data!U$4,"")</f>
        <v>#REF!</v>
      </c>
      <c r="U15" s="2" t="e">
        <f>IF(AND(Data!W$31=$I15,Data!X$31=$J15),Data!W$4,"")</f>
        <v>#REF!</v>
      </c>
      <c r="V15" s="2" t="e">
        <f>IF(AND(Data!Y$31=$I15,Data!Z$31=$J15),Data!Y$4,"")</f>
        <v>#REF!</v>
      </c>
      <c r="W15" s="2" t="e">
        <f>IF(AND(Data!AA$31=$I15,Data!AB$31=$J15),Data!AA$4,"")</f>
        <v>#REF!</v>
      </c>
      <c r="X15" s="2" t="e">
        <f>IF(AND(Data!AC$31=$I15,Data!AD$31=$J15),Data!AC$4,"")</f>
        <v>#REF!</v>
      </c>
      <c r="Y15" s="2" t="e">
        <f>IF(AND(Data!AE$31=$I15,Data!AF$31=$J15),Data!AE$4,"")</f>
        <v>#REF!</v>
      </c>
      <c r="Z15" s="2" t="e">
        <f>IF(AND(Data!AG$31=$I15,Data!AH$31=$J15),Data!AG$4,"")</f>
        <v>#REF!</v>
      </c>
      <c r="AA15" s="2" t="e">
        <f>IF(AND(Data!AI$31=$I15,Data!AJ$31=$J15),Data!AI$4,"")</f>
        <v>#REF!</v>
      </c>
      <c r="AB15" s="2" t="e">
        <f>IF(AND(Data!AK$31=$I15,Data!AL$31=$J15),Data!AK$4,"")</f>
        <v>#REF!</v>
      </c>
      <c r="AC15" s="2" t="e">
        <f>IF(AND(Data!AM$31=$I15,Data!AN$31=$J15),Data!AM$4,"")</f>
        <v>#REF!</v>
      </c>
      <c r="AD15" s="2" t="e">
        <f>IF(AND(Data!AO$31=$I15,Data!AP$31=$J15),Data!AO$4,"")</f>
        <v>#REF!</v>
      </c>
      <c r="AE15" s="2" t="e">
        <f>IF(AND(Data!AQ$31=$I15,Data!AR$31=$J15),Data!AQ$4,"")</f>
        <v>#REF!</v>
      </c>
      <c r="AF15" s="2" t="e">
        <f>IF(AND(Data!AS$31=$I15,Data!AT$31=$J15),Data!AS$4,"")</f>
        <v>#REF!</v>
      </c>
      <c r="AG15" s="2" t="e">
        <f>IF(AND(Data!AU$31=$I15,Data!AV$31=$J15),Data!AU$4,"")</f>
        <v>#REF!</v>
      </c>
      <c r="AH15" s="2" t="e">
        <f>IF(AND(Data!AW$31=$I15,Data!AX$31=$J15),Data!AW$4,"")</f>
        <v>#REF!</v>
      </c>
      <c r="AI15" s="2" t="e">
        <f>IF(AND(Data!AY$31=$I15,Data!AZ$31=$J15),Data!AY$4,"")</f>
        <v>#REF!</v>
      </c>
      <c r="AJ15" s="2" t="e">
        <f>IF(AND(Data!BA$31=$I15,Data!BB$31=$J15),Data!BA$4,"")</f>
        <v>#REF!</v>
      </c>
      <c r="AK15" s="2" t="e">
        <f>IF(AND(Data!BC$31=$I15,Data!BD$31=$J15),Data!BC$4,"")</f>
        <v>#REF!</v>
      </c>
      <c r="AL15" s="2" t="e">
        <f>IF(AND(Data!BE$31=$I15,Data!BF$31=$J15),Data!BE$4,"")</f>
        <v>#REF!</v>
      </c>
      <c r="AM15" s="2" t="e">
        <f>IF(AND(Data!BG$31=$I15,Data!BH$31=$J15),Data!BG$4,"")</f>
        <v>#REF!</v>
      </c>
      <c r="AN15" s="2" t="e">
        <f>IF(AND(Data!BI$31=$I15,Data!BJ$31=$J15),Data!BI$4,"")</f>
        <v>#REF!</v>
      </c>
    </row>
    <row r="16" spans="1:40" ht="18.75">
      <c r="I16" s="1">
        <v>3</v>
      </c>
      <c r="J16" s="10">
        <v>1</v>
      </c>
      <c r="K16" s="2" t="e">
        <f>IF(AND(Data!C$31=$I16,Data!D$31=$J16),Data!C$4,"")</f>
        <v>#REF!</v>
      </c>
      <c r="L16" s="2" t="e">
        <f>IF(AND(Data!E$31=$I16,Data!F$31=$J16),Data!E$4,"")</f>
        <v>#REF!</v>
      </c>
      <c r="M16" s="2" t="e">
        <f>IF(AND(Data!G$31=$I16,Data!H$31=$J16),Data!G$4,"")</f>
        <v>#REF!</v>
      </c>
      <c r="N16" s="2" t="e">
        <f>IF(AND(Data!I$31=$I16,Data!J$31=$J16),Data!I$4,"")</f>
        <v>#REF!</v>
      </c>
      <c r="O16" s="2" t="e">
        <f>IF(AND(Data!K$31=$I16,Data!L$31=$J16),Data!K$4,"")</f>
        <v>#REF!</v>
      </c>
      <c r="P16" s="2" t="e">
        <f>IF(AND(Data!M$31=$I16,Data!N$31=$J16),Data!M$4,"")</f>
        <v>#REF!</v>
      </c>
      <c r="Q16" s="2" t="e">
        <f>IF(AND(Data!O$31=$I16,Data!P$31=$J16),Data!O$4,"")</f>
        <v>#REF!</v>
      </c>
      <c r="R16" s="2" t="e">
        <f>IF(AND(Data!Q$31=$I16,Data!R$31=$J16),Data!Q$4,"")</f>
        <v>#REF!</v>
      </c>
      <c r="S16" s="2" t="e">
        <f>IF(AND(Data!S$31=$I16,Data!T$31=$J16),Data!S$4,"")</f>
        <v>#REF!</v>
      </c>
      <c r="T16" s="2" t="e">
        <f>IF(AND(Data!U$31=$I16,Data!V$31=$J16),Data!U$4,"")</f>
        <v>#REF!</v>
      </c>
      <c r="U16" s="2" t="e">
        <f>IF(AND(Data!W$31=$I16,Data!X$31=$J16),Data!W$4,"")</f>
        <v>#REF!</v>
      </c>
      <c r="V16" s="2" t="e">
        <f>IF(AND(Data!Y$31=$I16,Data!Z$31=$J16),Data!Y$4,"")</f>
        <v>#REF!</v>
      </c>
      <c r="W16" s="2" t="e">
        <f>IF(AND(Data!AA$31=$I16,Data!AB$31=$J16),Data!AA$4,"")</f>
        <v>#REF!</v>
      </c>
      <c r="X16" s="2" t="e">
        <f>IF(AND(Data!AC$31=$I16,Data!AD$31=$J16),Data!AC$4,"")</f>
        <v>#REF!</v>
      </c>
      <c r="Y16" s="2" t="e">
        <f>IF(AND(Data!AE$31=$I16,Data!AF$31=$J16),Data!AE$4,"")</f>
        <v>#REF!</v>
      </c>
      <c r="Z16" s="2" t="e">
        <f>IF(AND(Data!AG$31=$I16,Data!AH$31=$J16),Data!AG$4,"")</f>
        <v>#REF!</v>
      </c>
      <c r="AA16" s="2" t="e">
        <f>IF(AND(Data!AI$31=$I16,Data!AJ$31=$J16),Data!AI$4,"")</f>
        <v>#REF!</v>
      </c>
      <c r="AB16" s="2" t="e">
        <f>IF(AND(Data!AK$31=$I16,Data!AL$31=$J16),Data!AK$4,"")</f>
        <v>#REF!</v>
      </c>
      <c r="AC16" s="2" t="e">
        <f>IF(AND(Data!AM$31=$I16,Data!AN$31=$J16),Data!AM$4,"")</f>
        <v>#REF!</v>
      </c>
      <c r="AD16" s="2" t="e">
        <f>IF(AND(Data!AO$31=$I16,Data!AP$31=$J16),Data!AO$4,"")</f>
        <v>#REF!</v>
      </c>
      <c r="AE16" s="2" t="e">
        <f>IF(AND(Data!AQ$31=$I16,Data!AR$31=$J16),Data!AQ$4,"")</f>
        <v>#REF!</v>
      </c>
      <c r="AF16" s="2" t="e">
        <f>IF(AND(Data!AS$31=$I16,Data!AT$31=$J16),Data!AS$4,"")</f>
        <v>#REF!</v>
      </c>
      <c r="AG16" s="2" t="e">
        <f>IF(AND(Data!AU$31=$I16,Data!AV$31=$J16),Data!AU$4,"")</f>
        <v>#REF!</v>
      </c>
      <c r="AH16" s="2" t="e">
        <f>IF(AND(Data!AW$31=$I16,Data!AX$31=$J16),Data!AW$4,"")</f>
        <v>#REF!</v>
      </c>
      <c r="AI16" s="2" t="e">
        <f>IF(AND(Data!AY$31=$I16,Data!AZ$31=$J16),Data!AY$4,"")</f>
        <v>#REF!</v>
      </c>
      <c r="AJ16" s="2" t="e">
        <f>IF(AND(Data!BA$31=$I16,Data!BB$31=$J16),Data!BA$4,"")</f>
        <v>#REF!</v>
      </c>
      <c r="AK16" s="2" t="e">
        <f>IF(AND(Data!BC$31=$I16,Data!BD$31=$J16),Data!BC$4,"")</f>
        <v>#REF!</v>
      </c>
      <c r="AL16" s="2" t="e">
        <f>IF(AND(Data!BE$31=$I16,Data!BF$31=$J16),Data!BE$4,"")</f>
        <v>#REF!</v>
      </c>
      <c r="AM16" s="2" t="e">
        <f>IF(AND(Data!BG$31=$I16,Data!BH$31=$J16),Data!BG$4,"")</f>
        <v>#REF!</v>
      </c>
      <c r="AN16" s="2" t="e">
        <f>IF(AND(Data!BI$31=$I16,Data!BJ$31=$J16),Data!BI$4,"")</f>
        <v>#REF!</v>
      </c>
    </row>
    <row r="17" spans="7:40" ht="18.75">
      <c r="I17" s="1">
        <v>3</v>
      </c>
      <c r="J17" s="10">
        <v>2</v>
      </c>
      <c r="K17" s="2" t="e">
        <f>IF(AND(Data!C$31=$I17,Data!D$31=$J17),Data!C$4,"")</f>
        <v>#REF!</v>
      </c>
      <c r="L17" s="2" t="e">
        <f>IF(AND(Data!E$31=$I17,Data!F$31=$J17),Data!E$4,"")</f>
        <v>#REF!</v>
      </c>
      <c r="M17" s="2" t="e">
        <f>IF(AND(Data!G$31=$I17,Data!H$31=$J17),Data!G$4,"")</f>
        <v>#REF!</v>
      </c>
      <c r="N17" s="2" t="e">
        <f>IF(AND(Data!I$31=$I17,Data!J$31=$J17),Data!I$4,"")</f>
        <v>#REF!</v>
      </c>
      <c r="O17" s="2" t="e">
        <f>IF(AND(Data!K$31=$I17,Data!L$31=$J17),Data!K$4,"")</f>
        <v>#REF!</v>
      </c>
      <c r="P17" s="2" t="e">
        <f>IF(AND(Data!M$31=$I17,Data!N$31=$J17),Data!M$4,"")</f>
        <v>#REF!</v>
      </c>
      <c r="Q17" s="2" t="e">
        <f>IF(AND(Data!O$31=$I17,Data!P$31=$J17),Data!O$4,"")</f>
        <v>#REF!</v>
      </c>
      <c r="R17" s="2" t="e">
        <f>IF(AND(Data!Q$31=$I17,Data!R$31=$J17),Data!Q$4,"")</f>
        <v>#REF!</v>
      </c>
      <c r="S17" s="2" t="e">
        <f>IF(AND(Data!S$31=$I17,Data!T$31=$J17),Data!S$4,"")</f>
        <v>#REF!</v>
      </c>
      <c r="T17" s="2" t="e">
        <f>IF(AND(Data!U$31=$I17,Data!V$31=$J17),Data!U$4,"")</f>
        <v>#REF!</v>
      </c>
      <c r="U17" s="2" t="e">
        <f>IF(AND(Data!W$31=$I17,Data!X$31=$J17),Data!W$4,"")</f>
        <v>#REF!</v>
      </c>
      <c r="V17" s="2" t="e">
        <f>IF(AND(Data!Y$31=$I17,Data!Z$31=$J17),Data!Y$4,"")</f>
        <v>#REF!</v>
      </c>
      <c r="W17" s="2" t="e">
        <f>IF(AND(Data!AA$31=$I17,Data!AB$31=$J17),Data!AA$4,"")</f>
        <v>#REF!</v>
      </c>
      <c r="X17" s="2" t="e">
        <f>IF(AND(Data!AC$31=$I17,Data!AD$31=$J17),Data!AC$4,"")</f>
        <v>#REF!</v>
      </c>
      <c r="Y17" s="2" t="e">
        <f>IF(AND(Data!AE$31=$I17,Data!AF$31=$J17),Data!AE$4,"")</f>
        <v>#REF!</v>
      </c>
      <c r="Z17" s="2" t="e">
        <f>IF(AND(Data!AG$31=$I17,Data!AH$31=$J17),Data!AG$4,"")</f>
        <v>#REF!</v>
      </c>
      <c r="AA17" s="2" t="e">
        <f>IF(AND(Data!AI$31=$I17,Data!AJ$31=$J17),Data!AI$4,"")</f>
        <v>#REF!</v>
      </c>
      <c r="AB17" s="2" t="e">
        <f>IF(AND(Data!AK$31=$I17,Data!AL$31=$J17),Data!AK$4,"")</f>
        <v>#REF!</v>
      </c>
      <c r="AC17" s="2" t="e">
        <f>IF(AND(Data!AM$31=$I17,Data!AN$31=$J17),Data!AM$4,"")</f>
        <v>#REF!</v>
      </c>
      <c r="AD17" s="2" t="e">
        <f>IF(AND(Data!AO$31=$I17,Data!AP$31=$J17),Data!AO$4,"")</f>
        <v>#REF!</v>
      </c>
      <c r="AE17" s="2" t="e">
        <f>IF(AND(Data!AQ$31=$I17,Data!AR$31=$J17),Data!AQ$4,"")</f>
        <v>#REF!</v>
      </c>
      <c r="AF17" s="2" t="e">
        <f>IF(AND(Data!AS$31=$I17,Data!AT$31=$J17),Data!AS$4,"")</f>
        <v>#REF!</v>
      </c>
      <c r="AG17" s="2" t="e">
        <f>IF(AND(Data!AU$31=$I17,Data!AV$31=$J17),Data!AU$4,"")</f>
        <v>#REF!</v>
      </c>
      <c r="AH17" s="2" t="e">
        <f>IF(AND(Data!AW$31=$I17,Data!AX$31=$J17),Data!AW$4,"")</f>
        <v>#REF!</v>
      </c>
      <c r="AI17" s="2" t="e">
        <f>IF(AND(Data!AY$31=$I17,Data!AZ$31=$J17),Data!AY$4,"")</f>
        <v>#REF!</v>
      </c>
      <c r="AJ17" s="2" t="e">
        <f>IF(AND(Data!BA$31=$I17,Data!BB$31=$J17),Data!BA$4,"")</f>
        <v>#REF!</v>
      </c>
      <c r="AK17" s="2" t="e">
        <f>IF(AND(Data!BC$31=$I17,Data!BD$31=$J17),Data!BC$4,"")</f>
        <v>#REF!</v>
      </c>
      <c r="AL17" s="2" t="e">
        <f>IF(AND(Data!BE$31=$I17,Data!BF$31=$J17),Data!BE$4,"")</f>
        <v>#REF!</v>
      </c>
      <c r="AM17" s="2" t="e">
        <f>IF(AND(Data!BG$31=$I17,Data!BH$31=$J17),Data!BG$4,"")</f>
        <v>#REF!</v>
      </c>
      <c r="AN17" s="2" t="e">
        <f>IF(AND(Data!BI$31=$I17,Data!BJ$31=$J17),Data!BI$4,"")</f>
        <v>#REF!</v>
      </c>
    </row>
    <row r="18" spans="7:40" ht="18.75">
      <c r="I18" s="1">
        <v>2</v>
      </c>
      <c r="J18" s="10">
        <v>0</v>
      </c>
      <c r="K18" s="2" t="e">
        <f>IF(AND(Data!C$31=$I18,Data!D$31=$J18),Data!C$4,"")</f>
        <v>#REF!</v>
      </c>
      <c r="L18" s="2" t="e">
        <f>IF(AND(Data!E$31=$I18,Data!F$31=$J18),Data!E$4,"")</f>
        <v>#REF!</v>
      </c>
      <c r="M18" s="2" t="e">
        <f>IF(AND(Data!G$31=$I18,Data!H$31=$J18),Data!G$4,"")</f>
        <v>#REF!</v>
      </c>
      <c r="N18" s="2" t="e">
        <f>IF(AND(Data!I$31=$I18,Data!J$31=$J18),Data!I$4,"")</f>
        <v>#REF!</v>
      </c>
      <c r="O18" s="2" t="e">
        <f>IF(AND(Data!K$31=$I18,Data!L$31=$J18),Data!K$4,"")</f>
        <v>#REF!</v>
      </c>
      <c r="P18" s="2" t="e">
        <f>IF(AND(Data!M$31=$I18,Data!N$31=$J18),Data!M$4,"")</f>
        <v>#REF!</v>
      </c>
      <c r="Q18" s="2" t="e">
        <f>IF(AND(Data!O$31=$I18,Data!P$31=$J18),Data!O$4,"")</f>
        <v>#REF!</v>
      </c>
      <c r="R18" s="2" t="e">
        <f>IF(AND(Data!Q$31=$I18,Data!R$31=$J18),Data!Q$4,"")</f>
        <v>#REF!</v>
      </c>
      <c r="S18" s="2" t="e">
        <f>IF(AND(Data!S$31=$I18,Data!T$31=$J18),Data!S$4,"")</f>
        <v>#REF!</v>
      </c>
      <c r="T18" s="2" t="e">
        <f>IF(AND(Data!U$31=$I18,Data!V$31=$J18),Data!U$4,"")</f>
        <v>#REF!</v>
      </c>
      <c r="U18" s="2" t="e">
        <f>IF(AND(Data!W$31=$I18,Data!X$31=$J18),Data!W$4,"")</f>
        <v>#REF!</v>
      </c>
      <c r="V18" s="2" t="e">
        <f>IF(AND(Data!Y$31=$I18,Data!Z$31=$J18),Data!Y$4,"")</f>
        <v>#REF!</v>
      </c>
      <c r="W18" s="2" t="e">
        <f>IF(AND(Data!AA$31=$I18,Data!AB$31=$J18),Data!AA$4,"")</f>
        <v>#REF!</v>
      </c>
      <c r="X18" s="2" t="e">
        <f>IF(AND(Data!AC$31=$I18,Data!AD$31=$J18),Data!AC$4,"")</f>
        <v>#REF!</v>
      </c>
      <c r="Y18" s="2" t="e">
        <f>IF(AND(Data!AE$31=$I18,Data!AF$31=$J18),Data!AE$4,"")</f>
        <v>#REF!</v>
      </c>
      <c r="Z18" s="2" t="e">
        <f>IF(AND(Data!AG$31=$I18,Data!AH$31=$J18),Data!AG$4,"")</f>
        <v>#REF!</v>
      </c>
      <c r="AA18" s="2" t="e">
        <f>IF(AND(Data!AI$31=$I18,Data!AJ$31=$J18),Data!AI$4,"")</f>
        <v>#REF!</v>
      </c>
      <c r="AB18" s="2" t="e">
        <f>IF(AND(Data!AK$31=$I18,Data!AL$31=$J18),Data!AK$4,"")</f>
        <v>#REF!</v>
      </c>
      <c r="AC18" s="2" t="e">
        <f>IF(AND(Data!AM$31=$I18,Data!AN$31=$J18),Data!AM$4,"")</f>
        <v>#REF!</v>
      </c>
      <c r="AD18" s="2" t="e">
        <f>IF(AND(Data!AO$31=$I18,Data!AP$31=$J18),Data!AO$4,"")</f>
        <v>#REF!</v>
      </c>
      <c r="AE18" s="2" t="e">
        <f>IF(AND(Data!AQ$31=$I18,Data!AR$31=$J18),Data!AQ$4,"")</f>
        <v>#REF!</v>
      </c>
      <c r="AF18" s="2" t="e">
        <f>IF(AND(Data!AS$31=$I18,Data!AT$31=$J18),Data!AS$4,"")</f>
        <v>#REF!</v>
      </c>
      <c r="AG18" s="2" t="e">
        <f>IF(AND(Data!AU$31=$I18,Data!AV$31=$J18),Data!AU$4,"")</f>
        <v>#REF!</v>
      </c>
      <c r="AH18" s="2" t="e">
        <f>IF(AND(Data!AW$31=$I18,Data!AX$31=$J18),Data!AW$4,"")</f>
        <v>#REF!</v>
      </c>
      <c r="AI18" s="2" t="e">
        <f>IF(AND(Data!AY$31=$I18,Data!AZ$31=$J18),Data!AY$4,"")</f>
        <v>#REF!</v>
      </c>
      <c r="AJ18" s="2" t="e">
        <f>IF(AND(Data!BA$31=$I18,Data!BB$31=$J18),Data!BA$4,"")</f>
        <v>#REF!</v>
      </c>
      <c r="AK18" s="2" t="e">
        <f>IF(AND(Data!BC$31=$I18,Data!BD$31=$J18),Data!BC$4,"")</f>
        <v>#REF!</v>
      </c>
      <c r="AL18" s="2" t="e">
        <f>IF(AND(Data!BE$31=$I18,Data!BF$31=$J18),Data!BE$4,"")</f>
        <v>#REF!</v>
      </c>
      <c r="AM18" s="2" t="e">
        <f>IF(AND(Data!BG$31=$I18,Data!BH$31=$J18),Data!BG$4,"")</f>
        <v>#REF!</v>
      </c>
      <c r="AN18" s="2" t="e">
        <f>IF(AND(Data!BI$31=$I18,Data!BJ$31=$J18),Data!BI$4,"")</f>
        <v>#REF!</v>
      </c>
    </row>
    <row r="19" spans="7:40" ht="18.75">
      <c r="I19" s="1">
        <v>2</v>
      </c>
      <c r="J19" s="10">
        <v>1</v>
      </c>
      <c r="K19" s="2" t="e">
        <f>IF(AND(Data!C$31=$I19,Data!D$31=$J19),Data!C$4,"")</f>
        <v>#REF!</v>
      </c>
      <c r="L19" s="2" t="e">
        <f>IF(AND(Data!E$31=$I19,Data!F$31=$J19),Data!E$4,"")</f>
        <v>#REF!</v>
      </c>
      <c r="M19" s="2" t="e">
        <f>IF(AND(Data!G$31=$I19,Data!H$31=$J19),Data!G$4,"")</f>
        <v>#REF!</v>
      </c>
      <c r="N19" s="2" t="e">
        <f>IF(AND(Data!I$31=$I19,Data!J$31=$J19),Data!I$4,"")</f>
        <v>#REF!</v>
      </c>
      <c r="O19" s="2" t="e">
        <f>IF(AND(Data!K$31=$I19,Data!L$31=$J19),Data!K$4,"")</f>
        <v>#REF!</v>
      </c>
      <c r="P19" s="2" t="e">
        <f>IF(AND(Data!M$31=$I19,Data!N$31=$J19),Data!M$4,"")</f>
        <v>#REF!</v>
      </c>
      <c r="Q19" s="2" t="e">
        <f>IF(AND(Data!O$31=$I19,Data!P$31=$J19),Data!O$4,"")</f>
        <v>#REF!</v>
      </c>
      <c r="R19" s="2" t="e">
        <f>IF(AND(Data!Q$31=$I19,Data!R$31=$J19),Data!Q$4,"")</f>
        <v>#REF!</v>
      </c>
      <c r="S19" s="2" t="e">
        <f>IF(AND(Data!S$31=$I19,Data!T$31=$J19),Data!S$4,"")</f>
        <v>#REF!</v>
      </c>
      <c r="T19" s="2" t="e">
        <f>IF(AND(Data!U$31=$I19,Data!V$31=$J19),Data!U$4,"")</f>
        <v>#REF!</v>
      </c>
      <c r="U19" s="2" t="e">
        <f>IF(AND(Data!W$31=$I19,Data!X$31=$J19),Data!W$4,"")</f>
        <v>#REF!</v>
      </c>
      <c r="V19" s="2" t="e">
        <f>IF(AND(Data!Y$31=$I19,Data!Z$31=$J19),Data!Y$4,"")</f>
        <v>#REF!</v>
      </c>
      <c r="W19" s="2" t="e">
        <f>IF(AND(Data!AA$31=$I19,Data!AB$31=$J19),Data!AA$4,"")</f>
        <v>#REF!</v>
      </c>
      <c r="X19" s="2" t="e">
        <f>IF(AND(Data!AC$31=$I19,Data!AD$31=$J19),Data!AC$4,"")</f>
        <v>#REF!</v>
      </c>
      <c r="Y19" s="2" t="e">
        <f>IF(AND(Data!AE$31=$I19,Data!AF$31=$J19),Data!AE$4,"")</f>
        <v>#REF!</v>
      </c>
      <c r="Z19" s="2" t="e">
        <f>IF(AND(Data!AG$31=$I19,Data!AH$31=$J19),Data!AG$4,"")</f>
        <v>#REF!</v>
      </c>
      <c r="AA19" s="2" t="e">
        <f>IF(AND(Data!AI$31=$I19,Data!AJ$31=$J19),Data!AI$4,"")</f>
        <v>#REF!</v>
      </c>
      <c r="AB19" s="2" t="e">
        <f>IF(AND(Data!AK$31=$I19,Data!AL$31=$J19),Data!AK$4,"")</f>
        <v>#REF!</v>
      </c>
      <c r="AC19" s="2" t="e">
        <f>IF(AND(Data!AM$31=$I19,Data!AN$31=$J19),Data!AM$4,"")</f>
        <v>#REF!</v>
      </c>
      <c r="AD19" s="2" t="e">
        <f>IF(AND(Data!AO$31=$I19,Data!AP$31=$J19),Data!AO$4,"")</f>
        <v>#REF!</v>
      </c>
      <c r="AE19" s="2" t="e">
        <f>IF(AND(Data!AQ$31=$I19,Data!AR$31=$J19),Data!AQ$4,"")</f>
        <v>#REF!</v>
      </c>
      <c r="AF19" s="2" t="e">
        <f>IF(AND(Data!AS$31=$I19,Data!AT$31=$J19),Data!AS$4,"")</f>
        <v>#REF!</v>
      </c>
      <c r="AG19" s="2" t="e">
        <f>IF(AND(Data!AU$31=$I19,Data!AV$31=$J19),Data!AU$4,"")</f>
        <v>#REF!</v>
      </c>
      <c r="AH19" s="2" t="e">
        <f>IF(AND(Data!AW$31=$I19,Data!AX$31=$J19),Data!AW$4,"")</f>
        <v>#REF!</v>
      </c>
      <c r="AI19" s="2" t="e">
        <f>IF(AND(Data!AY$31=$I19,Data!AZ$31=$J19),Data!AY$4,"")</f>
        <v>#REF!</v>
      </c>
      <c r="AJ19" s="2" t="e">
        <f>IF(AND(Data!BA$31=$I19,Data!BB$31=$J19),Data!BA$4,"")</f>
        <v>#REF!</v>
      </c>
      <c r="AK19" s="2" t="e">
        <f>IF(AND(Data!BC$31=$I19,Data!BD$31=$J19),Data!BC$4,"")</f>
        <v>#REF!</v>
      </c>
      <c r="AL19" s="2" t="e">
        <f>IF(AND(Data!BE$31=$I19,Data!BF$31=$J19),Data!BE$4,"")</f>
        <v>#REF!</v>
      </c>
      <c r="AM19" s="2" t="e">
        <f>IF(AND(Data!BG$31=$I19,Data!BH$31=$J19),Data!BG$4,"")</f>
        <v>#REF!</v>
      </c>
      <c r="AN19" s="2" t="e">
        <f>IF(AND(Data!BI$31=$I19,Data!BJ$31=$J19),Data!BI$4,"")</f>
        <v>#REF!</v>
      </c>
    </row>
    <row r="20" spans="7:40" ht="18.75">
      <c r="I20" s="1">
        <v>2</v>
      </c>
      <c r="J20" s="10">
        <v>2</v>
      </c>
      <c r="K20" s="2" t="e">
        <f>IF(AND(Data!C$31=$I20,Data!D$31=$J20),Data!C$4,"")</f>
        <v>#REF!</v>
      </c>
      <c r="L20" s="2" t="e">
        <f>IF(AND(Data!E$31=$I20,Data!F$31=$J20),Data!E$4,"")</f>
        <v>#REF!</v>
      </c>
      <c r="M20" s="2" t="e">
        <f>IF(AND(Data!G$31=$I20,Data!H$31=$J20),Data!G$4,"")</f>
        <v>#REF!</v>
      </c>
      <c r="N20" s="2" t="e">
        <f>IF(AND(Data!I$31=$I20,Data!J$31=$J20),Data!I$4,"")</f>
        <v>#REF!</v>
      </c>
      <c r="O20" s="2" t="e">
        <f>IF(AND(Data!K$31=$I20,Data!L$31=$J20),Data!K$4,"")</f>
        <v>#REF!</v>
      </c>
      <c r="P20" s="2" t="e">
        <f>IF(AND(Data!M$31=$I20,Data!N$31=$J20),Data!M$4,"")</f>
        <v>#REF!</v>
      </c>
      <c r="Q20" s="2" t="e">
        <f>IF(AND(Data!O$31=$I20,Data!P$31=$J20),Data!O$4,"")</f>
        <v>#REF!</v>
      </c>
      <c r="R20" s="2" t="e">
        <f>IF(AND(Data!Q$31=$I20,Data!R$31=$J20),Data!Q$4,"")</f>
        <v>#REF!</v>
      </c>
      <c r="S20" s="2" t="e">
        <f>IF(AND(Data!S$31=$I20,Data!T$31=$J20),Data!S$4,"")</f>
        <v>#REF!</v>
      </c>
      <c r="T20" s="2" t="e">
        <f>IF(AND(Data!U$31=$I20,Data!V$31=$J20),Data!U$4,"")</f>
        <v>#REF!</v>
      </c>
      <c r="U20" s="2" t="e">
        <f>IF(AND(Data!W$31=$I20,Data!X$31=$J20),Data!W$4,"")</f>
        <v>#REF!</v>
      </c>
      <c r="V20" s="2" t="e">
        <f>IF(AND(Data!Y$31=$I20,Data!Z$31=$J20),Data!Y$4,"")</f>
        <v>#REF!</v>
      </c>
      <c r="W20" s="2" t="e">
        <f>IF(AND(Data!AA$31=$I20,Data!AB$31=$J20),Data!AA$4,"")</f>
        <v>#REF!</v>
      </c>
      <c r="X20" s="2" t="e">
        <f>IF(AND(Data!AC$31=$I20,Data!AD$31=$J20),Data!AC$4,"")</f>
        <v>#REF!</v>
      </c>
      <c r="Y20" s="2" t="e">
        <f>IF(AND(Data!AE$31=$I20,Data!AF$31=$J20),Data!AE$4,"")</f>
        <v>#REF!</v>
      </c>
      <c r="Z20" s="2" t="e">
        <f>IF(AND(Data!AG$31=$I20,Data!AH$31=$J20),Data!AG$4,"")</f>
        <v>#REF!</v>
      </c>
      <c r="AA20" s="2" t="e">
        <f>IF(AND(Data!AI$31=$I20,Data!AJ$31=$J20),Data!AI$4,"")</f>
        <v>#REF!</v>
      </c>
      <c r="AB20" s="2" t="e">
        <f>IF(AND(Data!AK$31=$I20,Data!AL$31=$J20),Data!AK$4,"")</f>
        <v>#REF!</v>
      </c>
      <c r="AC20" s="2" t="e">
        <f>IF(AND(Data!AM$31=$I20,Data!AN$31=$J20),Data!AM$4,"")</f>
        <v>#REF!</v>
      </c>
      <c r="AD20" s="2" t="e">
        <f>IF(AND(Data!AO$31=$I20,Data!AP$31=$J20),Data!AO$4,"")</f>
        <v>#REF!</v>
      </c>
      <c r="AE20" s="2" t="e">
        <f>IF(AND(Data!AQ$31=$I20,Data!AR$31=$J20),Data!AQ$4,"")</f>
        <v>#REF!</v>
      </c>
      <c r="AF20" s="2" t="e">
        <f>IF(AND(Data!AS$31=$I20,Data!AT$31=$J20),Data!AS$4,"")</f>
        <v>#REF!</v>
      </c>
      <c r="AG20" s="2" t="e">
        <f>IF(AND(Data!AU$31=$I20,Data!AV$31=$J20),Data!AU$4,"")</f>
        <v>#REF!</v>
      </c>
      <c r="AH20" s="2" t="e">
        <f>IF(AND(Data!AW$31=$I20,Data!AX$31=$J20),Data!AW$4,"")</f>
        <v>#REF!</v>
      </c>
      <c r="AI20" s="2" t="e">
        <f>IF(AND(Data!AY$31=$I20,Data!AZ$31=$J20),Data!AY$4,"")</f>
        <v>#REF!</v>
      </c>
      <c r="AJ20" s="2" t="e">
        <f>IF(AND(Data!BA$31=$I20,Data!BB$31=$J20),Data!BA$4,"")</f>
        <v>#REF!</v>
      </c>
      <c r="AK20" s="2" t="e">
        <f>IF(AND(Data!BC$31=$I20,Data!BD$31=$J20),Data!BC$4,"")</f>
        <v>#REF!</v>
      </c>
      <c r="AL20" s="2" t="e">
        <f>IF(AND(Data!BE$31=$I20,Data!BF$31=$J20),Data!BE$4,"")</f>
        <v>#REF!</v>
      </c>
      <c r="AM20" s="2" t="e">
        <f>IF(AND(Data!BG$31=$I20,Data!BH$31=$J20),Data!BG$4,"")</f>
        <v>#REF!</v>
      </c>
      <c r="AN20" s="2" t="e">
        <f>IF(AND(Data!BI$31=$I20,Data!BJ$31=$J20),Data!BI$4,"")</f>
        <v>#REF!</v>
      </c>
    </row>
    <row r="21" spans="7:40" ht="18.75">
      <c r="I21" s="1">
        <v>2</v>
      </c>
      <c r="J21" s="10">
        <v>3</v>
      </c>
      <c r="K21" s="2" t="e">
        <f>IF(AND(Data!C$31=$I21,Data!D$31=$J21),Data!C$4,"")</f>
        <v>#REF!</v>
      </c>
      <c r="L21" s="2" t="e">
        <f>IF(AND(Data!E$31=$I21,Data!F$31=$J21),Data!E$4,"")</f>
        <v>#REF!</v>
      </c>
      <c r="M21" s="2" t="e">
        <f>IF(AND(Data!G$31=$I21,Data!H$31=$J21),Data!G$4,"")</f>
        <v>#REF!</v>
      </c>
      <c r="N21" s="2" t="e">
        <f>IF(AND(Data!I$31=$I21,Data!J$31=$J21),Data!I$4,"")</f>
        <v>#REF!</v>
      </c>
      <c r="O21" s="2" t="e">
        <f>IF(AND(Data!K$31=$I21,Data!L$31=$J21),Data!K$4,"")</f>
        <v>#REF!</v>
      </c>
      <c r="P21" s="2" t="e">
        <f>IF(AND(Data!M$31=$I21,Data!N$31=$J21),Data!M$4,"")</f>
        <v>#REF!</v>
      </c>
      <c r="Q21" s="2" t="e">
        <f>IF(AND(Data!O$31=$I21,Data!P$31=$J21),Data!O$4,"")</f>
        <v>#REF!</v>
      </c>
      <c r="R21" s="2" t="e">
        <f>IF(AND(Data!Q$31=$I21,Data!R$31=$J21),Data!Q$4,"")</f>
        <v>#REF!</v>
      </c>
      <c r="S21" s="2" t="e">
        <f>IF(AND(Data!S$31=$I21,Data!T$31=$J21),Data!S$4,"")</f>
        <v>#REF!</v>
      </c>
      <c r="T21" s="2" t="e">
        <f>IF(AND(Data!U$31=$I21,Data!V$31=$J21),Data!U$4,"")</f>
        <v>#REF!</v>
      </c>
      <c r="U21" s="2" t="e">
        <f>IF(AND(Data!W$31=$I21,Data!X$31=$J21),Data!W$4,"")</f>
        <v>#REF!</v>
      </c>
      <c r="V21" s="2" t="e">
        <f>IF(AND(Data!Y$31=$I21,Data!Z$31=$J21),Data!Y$4,"")</f>
        <v>#REF!</v>
      </c>
      <c r="W21" s="2" t="e">
        <f>IF(AND(Data!AA$31=$I21,Data!AB$31=$J21),Data!AA$4,"")</f>
        <v>#REF!</v>
      </c>
      <c r="X21" s="2" t="e">
        <f>IF(AND(Data!AC$31=$I21,Data!AD$31=$J21),Data!AC$4,"")</f>
        <v>#REF!</v>
      </c>
      <c r="Y21" s="2" t="e">
        <f>IF(AND(Data!AE$31=$I21,Data!AF$31=$J21),Data!AE$4,"")</f>
        <v>#REF!</v>
      </c>
      <c r="Z21" s="2" t="e">
        <f>IF(AND(Data!AG$31=$I21,Data!AH$31=$J21),Data!AG$4,"")</f>
        <v>#REF!</v>
      </c>
      <c r="AA21" s="2" t="e">
        <f>IF(AND(Data!AI$31=$I21,Data!AJ$31=$J21),Data!AI$4,"")</f>
        <v>#REF!</v>
      </c>
      <c r="AB21" s="2" t="e">
        <f>IF(AND(Data!AK$31=$I21,Data!AL$31=$J21),Data!AK$4,"")</f>
        <v>#REF!</v>
      </c>
      <c r="AC21" s="2" t="e">
        <f>IF(AND(Data!AM$31=$I21,Data!AN$31=$J21),Data!AM$4,"")</f>
        <v>#REF!</v>
      </c>
      <c r="AD21" s="2" t="e">
        <f>IF(AND(Data!AO$31=$I21,Data!AP$31=$J21),Data!AO$4,"")</f>
        <v>#REF!</v>
      </c>
      <c r="AE21" s="2" t="e">
        <f>IF(AND(Data!AQ$31=$I21,Data!AR$31=$J21),Data!AQ$4,"")</f>
        <v>#REF!</v>
      </c>
      <c r="AF21" s="2" t="e">
        <f>IF(AND(Data!AS$31=$I21,Data!AT$31=$J21),Data!AS$4,"")</f>
        <v>#REF!</v>
      </c>
      <c r="AG21" s="2" t="e">
        <f>IF(AND(Data!AU$31=$I21,Data!AV$31=$J21),Data!AU$4,"")</f>
        <v>#REF!</v>
      </c>
      <c r="AH21" s="2" t="e">
        <f>IF(AND(Data!AW$31=$I21,Data!AX$31=$J21),Data!AW$4,"")</f>
        <v>#REF!</v>
      </c>
      <c r="AI21" s="2" t="e">
        <f>IF(AND(Data!AY$31=$I21,Data!AZ$31=$J21),Data!AY$4,"")</f>
        <v>#REF!</v>
      </c>
      <c r="AJ21" s="2" t="e">
        <f>IF(AND(Data!BA$31=$I21,Data!BB$31=$J21),Data!BA$4,"")</f>
        <v>#REF!</v>
      </c>
      <c r="AK21" s="2" t="e">
        <f>IF(AND(Data!BC$31=$I21,Data!BD$31=$J21),Data!BC$4,"")</f>
        <v>#REF!</v>
      </c>
      <c r="AL21" s="2" t="e">
        <f>IF(AND(Data!BE$31=$I21,Data!BF$31=$J21),Data!BE$4,"")</f>
        <v>#REF!</v>
      </c>
      <c r="AM21" s="2" t="e">
        <f>IF(AND(Data!BG$31=$I21,Data!BH$31=$J21),Data!BG$4,"")</f>
        <v>#REF!</v>
      </c>
      <c r="AN21" s="2" t="e">
        <f>IF(AND(Data!BI$31=$I21,Data!BJ$31=$J21),Data!BI$4,"")</f>
        <v>#REF!</v>
      </c>
    </row>
    <row r="22" spans="7:40" ht="18.75">
      <c r="I22" s="1">
        <v>1</v>
      </c>
      <c r="J22" s="10">
        <v>0</v>
      </c>
      <c r="K22" s="2" t="e">
        <f>IF(AND(Data!C$31=$I22,Data!D$31=$J22),Data!C$4,"")</f>
        <v>#REF!</v>
      </c>
      <c r="L22" s="2" t="e">
        <f>IF(AND(Data!E$31=$I22,Data!F$31=$J22),Data!E$4,"")</f>
        <v>#REF!</v>
      </c>
      <c r="M22" s="2" t="e">
        <f>IF(AND(Data!G$31=$I22,Data!H$31=$J22),Data!G$4,"")</f>
        <v>#REF!</v>
      </c>
      <c r="N22" s="2" t="e">
        <f>IF(AND(Data!I$31=$I22,Data!J$31=$J22),Data!I$4,"")</f>
        <v>#REF!</v>
      </c>
      <c r="O22" s="2" t="e">
        <f>IF(AND(Data!K$31=$I22,Data!L$31=$J22),Data!K$4,"")</f>
        <v>#REF!</v>
      </c>
      <c r="P22" s="2" t="e">
        <f>IF(AND(Data!M$31=$I22,Data!N$31=$J22),Data!M$4,"")</f>
        <v>#REF!</v>
      </c>
      <c r="Q22" s="2" t="e">
        <f>IF(AND(Data!O$31=$I22,Data!P$31=$J22),Data!O$4,"")</f>
        <v>#REF!</v>
      </c>
      <c r="R22" s="2" t="e">
        <f>IF(AND(Data!Q$31=$I22,Data!R$31=$J22),Data!Q$4,"")</f>
        <v>#REF!</v>
      </c>
      <c r="S22" s="2" t="e">
        <f>IF(AND(Data!S$31=$I22,Data!T$31=$J22),Data!S$4,"")</f>
        <v>#REF!</v>
      </c>
      <c r="T22" s="2" t="e">
        <f>IF(AND(Data!U$31=$I22,Data!V$31=$J22),Data!U$4,"")</f>
        <v>#REF!</v>
      </c>
      <c r="U22" s="2" t="e">
        <f>IF(AND(Data!W$31=$I22,Data!X$31=$J22),Data!W$4,"")</f>
        <v>#REF!</v>
      </c>
      <c r="V22" s="2" t="e">
        <f>IF(AND(Data!Y$31=$I22,Data!Z$31=$J22),Data!Y$4,"")</f>
        <v>#REF!</v>
      </c>
      <c r="W22" s="2" t="e">
        <f>IF(AND(Data!AA$31=$I22,Data!AB$31=$J22),Data!AA$4,"")</f>
        <v>#REF!</v>
      </c>
      <c r="X22" s="2" t="e">
        <f>IF(AND(Data!AC$31=$I22,Data!AD$31=$J22),Data!AC$4,"")</f>
        <v>#REF!</v>
      </c>
      <c r="Y22" s="2" t="e">
        <f>IF(AND(Data!AE$31=$I22,Data!AF$31=$J22),Data!AE$4,"")</f>
        <v>#REF!</v>
      </c>
      <c r="Z22" s="2" t="e">
        <f>IF(AND(Data!AG$31=$I22,Data!AH$31=$J22),Data!AG$4,"")</f>
        <v>#REF!</v>
      </c>
      <c r="AA22" s="2" t="e">
        <f>IF(AND(Data!AI$31=$I22,Data!AJ$31=$J22),Data!AI$4,"")</f>
        <v>#REF!</v>
      </c>
      <c r="AB22" s="2" t="e">
        <f>IF(AND(Data!AK$31=$I22,Data!AL$31=$J22),Data!AK$4,"")</f>
        <v>#REF!</v>
      </c>
      <c r="AC22" s="2" t="e">
        <f>IF(AND(Data!AM$31=$I22,Data!AN$31=$J22),Data!AM$4,"")</f>
        <v>#REF!</v>
      </c>
      <c r="AD22" s="2" t="e">
        <f>IF(AND(Data!AO$31=$I22,Data!AP$31=$J22),Data!AO$4,"")</f>
        <v>#REF!</v>
      </c>
      <c r="AE22" s="2" t="e">
        <f>IF(AND(Data!AQ$31=$I22,Data!AR$31=$J22),Data!AQ$4,"")</f>
        <v>#REF!</v>
      </c>
      <c r="AF22" s="2" t="e">
        <f>IF(AND(Data!AS$31=$I22,Data!AT$31=$J22),Data!AS$4,"")</f>
        <v>#REF!</v>
      </c>
      <c r="AG22" s="2" t="e">
        <f>IF(AND(Data!AU$31=$I22,Data!AV$31=$J22),Data!AU$4,"")</f>
        <v>#REF!</v>
      </c>
      <c r="AH22" s="2" t="e">
        <f>IF(AND(Data!AW$31=$I22,Data!AX$31=$J22),Data!AW$4,"")</f>
        <v>#REF!</v>
      </c>
      <c r="AI22" s="2" t="e">
        <f>IF(AND(Data!AY$31=$I22,Data!AZ$31=$J22),Data!AY$4,"")</f>
        <v>#REF!</v>
      </c>
      <c r="AJ22" s="2" t="e">
        <f>IF(AND(Data!BA$31=$I22,Data!BB$31=$J22),Data!BA$4,"")</f>
        <v>#REF!</v>
      </c>
      <c r="AK22" s="2" t="e">
        <f>IF(AND(Data!BC$31=$I22,Data!BD$31=$J22),Data!BC$4,"")</f>
        <v>#REF!</v>
      </c>
      <c r="AL22" s="2" t="e">
        <f>IF(AND(Data!BE$31=$I22,Data!BF$31=$J22),Data!BE$4,"")</f>
        <v>#REF!</v>
      </c>
      <c r="AM22" s="2" t="e">
        <f>IF(AND(Data!BG$31=$I22,Data!BH$31=$J22),Data!BG$4,"")</f>
        <v>#REF!</v>
      </c>
      <c r="AN22" s="2" t="e">
        <f>IF(AND(Data!BI$31=$I22,Data!BJ$31=$J22),Data!BI$4,"")</f>
        <v>#REF!</v>
      </c>
    </row>
    <row r="23" spans="7:40" ht="18.75">
      <c r="I23" s="1">
        <v>1</v>
      </c>
      <c r="J23" s="10">
        <v>1</v>
      </c>
      <c r="K23" s="2" t="e">
        <f>IF(AND(Data!C$31=$I23,Data!D$31=$J23),Data!C$4,"")</f>
        <v>#REF!</v>
      </c>
      <c r="L23" s="2" t="e">
        <f>IF(AND(Data!E$31=$I23,Data!F$31=$J23),Data!E$4,"")</f>
        <v>#REF!</v>
      </c>
      <c r="M23" s="2" t="e">
        <f>IF(AND(Data!G$31=$I23,Data!H$31=$J23),Data!G$4,"")</f>
        <v>#REF!</v>
      </c>
      <c r="N23" s="2" t="e">
        <f>IF(AND(Data!I$31=$I23,Data!J$31=$J23),Data!I$4,"")</f>
        <v>#REF!</v>
      </c>
      <c r="O23" s="2" t="e">
        <f>IF(AND(Data!K$31=$I23,Data!L$31=$J23),Data!K$4,"")</f>
        <v>#REF!</v>
      </c>
      <c r="P23" s="2" t="e">
        <f>IF(AND(Data!M$31=$I23,Data!N$31=$J23),Data!M$4,"")</f>
        <v>#REF!</v>
      </c>
      <c r="Q23" s="2" t="e">
        <f>IF(AND(Data!O$31=$I23,Data!P$31=$J23),Data!O$4,"")</f>
        <v>#REF!</v>
      </c>
      <c r="R23" s="2" t="e">
        <f>IF(AND(Data!Q$31=$I23,Data!R$31=$J23),Data!Q$4,"")</f>
        <v>#REF!</v>
      </c>
      <c r="S23" s="2" t="e">
        <f>IF(AND(Data!S$31=$I23,Data!T$31=$J23),Data!S$4,"")</f>
        <v>#REF!</v>
      </c>
      <c r="T23" s="2" t="e">
        <f>IF(AND(Data!U$31=$I23,Data!V$31=$J23),Data!U$4,"")</f>
        <v>#REF!</v>
      </c>
      <c r="U23" s="2" t="e">
        <f>IF(AND(Data!W$31=$I23,Data!X$31=$J23),Data!W$4,"")</f>
        <v>#REF!</v>
      </c>
      <c r="V23" s="2" t="e">
        <f>IF(AND(Data!Y$31=$I23,Data!Z$31=$J23),Data!Y$4,"")</f>
        <v>#REF!</v>
      </c>
      <c r="W23" s="2" t="e">
        <f>IF(AND(Data!AA$31=$I23,Data!AB$31=$J23),Data!AA$4,"")</f>
        <v>#REF!</v>
      </c>
      <c r="X23" s="2" t="e">
        <f>IF(AND(Data!AC$31=$I23,Data!AD$31=$J23),Data!AC$4,"")</f>
        <v>#REF!</v>
      </c>
      <c r="Y23" s="2" t="e">
        <f>IF(AND(Data!AE$31=$I23,Data!AF$31=$J23),Data!AE$4,"")</f>
        <v>#REF!</v>
      </c>
      <c r="Z23" s="2" t="e">
        <f>IF(AND(Data!AG$31=$I23,Data!AH$31=$J23),Data!AG$4,"")</f>
        <v>#REF!</v>
      </c>
      <c r="AA23" s="2" t="e">
        <f>IF(AND(Data!AI$31=$I23,Data!AJ$31=$J23),Data!AI$4,"")</f>
        <v>#REF!</v>
      </c>
      <c r="AB23" s="2" t="e">
        <f>IF(AND(Data!AK$31=$I23,Data!AL$31=$J23),Data!AK$4,"")</f>
        <v>#REF!</v>
      </c>
      <c r="AC23" s="2" t="e">
        <f>IF(AND(Data!AM$31=$I23,Data!AN$31=$J23),Data!AM$4,"")</f>
        <v>#REF!</v>
      </c>
      <c r="AD23" s="2" t="e">
        <f>IF(AND(Data!AO$31=$I23,Data!AP$31=$J23),Data!AO$4,"")</f>
        <v>#REF!</v>
      </c>
      <c r="AE23" s="2" t="e">
        <f>IF(AND(Data!AQ$31=$I23,Data!AR$31=$J23),Data!AQ$4,"")</f>
        <v>#REF!</v>
      </c>
      <c r="AF23" s="2" t="e">
        <f>IF(AND(Data!AS$31=$I23,Data!AT$31=$J23),Data!AS$4,"")</f>
        <v>#REF!</v>
      </c>
      <c r="AG23" s="2" t="e">
        <f>IF(AND(Data!AU$31=$I23,Data!AV$31=$J23),Data!AU$4,"")</f>
        <v>#REF!</v>
      </c>
      <c r="AH23" s="2" t="e">
        <f>IF(AND(Data!AW$31=$I23,Data!AX$31=$J23),Data!AW$4,"")</f>
        <v>#REF!</v>
      </c>
      <c r="AI23" s="2" t="e">
        <f>IF(AND(Data!AY$31=$I23,Data!AZ$31=$J23),Data!AY$4,"")</f>
        <v>#REF!</v>
      </c>
      <c r="AJ23" s="2" t="e">
        <f>IF(AND(Data!BA$31=$I23,Data!BB$31=$J23),Data!BA$4,"")</f>
        <v>#REF!</v>
      </c>
      <c r="AK23" s="2" t="e">
        <f>IF(AND(Data!BC$31=$I23,Data!BD$31=$J23),Data!BC$4,"")</f>
        <v>#REF!</v>
      </c>
      <c r="AL23" s="2" t="e">
        <f>IF(AND(Data!BE$31=$I23,Data!BF$31=$J23),Data!BE$4,"")</f>
        <v>#REF!</v>
      </c>
      <c r="AM23" s="2" t="e">
        <f>IF(AND(Data!BG$31=$I23,Data!BH$31=$J23),Data!BG$4,"")</f>
        <v>#REF!</v>
      </c>
      <c r="AN23" s="2" t="e">
        <f>IF(AND(Data!BI$31=$I23,Data!BJ$31=$J23),Data!BI$4,"")</f>
        <v>#REF!</v>
      </c>
    </row>
    <row r="24" spans="7:40" ht="18.75">
      <c r="I24" s="1">
        <v>1</v>
      </c>
      <c r="J24" s="10">
        <v>2</v>
      </c>
      <c r="K24" s="2" t="e">
        <f>IF(AND(Data!C$31=$I24,Data!D$31=$J24),Data!C$4,"")</f>
        <v>#REF!</v>
      </c>
      <c r="L24" s="2" t="e">
        <f>IF(AND(Data!E$31=$I24,Data!F$31=$J24),Data!E$4,"")</f>
        <v>#REF!</v>
      </c>
      <c r="M24" s="2" t="e">
        <f>IF(AND(Data!G$31=$I24,Data!H$31=$J24),Data!G$4,"")</f>
        <v>#REF!</v>
      </c>
      <c r="N24" s="2" t="e">
        <f>IF(AND(Data!I$31=$I24,Data!J$31=$J24),Data!I$4,"")</f>
        <v>#REF!</v>
      </c>
      <c r="O24" s="2" t="e">
        <f>IF(AND(Data!K$31=$I24,Data!L$31=$J24),Data!K$4,"")</f>
        <v>#REF!</v>
      </c>
      <c r="P24" s="2" t="e">
        <f>IF(AND(Data!M$31=$I24,Data!N$31=$J24),Data!M$4,"")</f>
        <v>#REF!</v>
      </c>
      <c r="Q24" s="2" t="e">
        <f>IF(AND(Data!O$31=$I24,Data!P$31=$J24),Data!O$4,"")</f>
        <v>#REF!</v>
      </c>
      <c r="R24" s="2" t="e">
        <f>IF(AND(Data!Q$31=$I24,Data!R$31=$J24),Data!Q$4,"")</f>
        <v>#REF!</v>
      </c>
      <c r="S24" s="2" t="e">
        <f>IF(AND(Data!S$31=$I24,Data!T$31=$J24),Data!S$4,"")</f>
        <v>#REF!</v>
      </c>
      <c r="T24" s="2" t="e">
        <f>IF(AND(Data!U$31=$I24,Data!V$31=$J24),Data!U$4,"")</f>
        <v>#REF!</v>
      </c>
      <c r="U24" s="2" t="e">
        <f>IF(AND(Data!W$31=$I24,Data!X$31=$J24),Data!W$4,"")</f>
        <v>#REF!</v>
      </c>
      <c r="V24" s="2" t="e">
        <f>IF(AND(Data!Y$31=$I24,Data!Z$31=$J24),Data!Y$4,"")</f>
        <v>#REF!</v>
      </c>
      <c r="W24" s="2" t="e">
        <f>IF(AND(Data!AA$31=$I24,Data!AB$31=$J24),Data!AA$4,"")</f>
        <v>#REF!</v>
      </c>
      <c r="X24" s="2" t="e">
        <f>IF(AND(Data!AC$31=$I24,Data!AD$31=$J24),Data!AC$4,"")</f>
        <v>#REF!</v>
      </c>
      <c r="Y24" s="2" t="e">
        <f>IF(AND(Data!AE$31=$I24,Data!AF$31=$J24),Data!AE$4,"")</f>
        <v>#REF!</v>
      </c>
      <c r="Z24" s="2" t="e">
        <f>IF(AND(Data!AG$31=$I24,Data!AH$31=$J24),Data!AG$4,"")</f>
        <v>#REF!</v>
      </c>
      <c r="AA24" s="2" t="e">
        <f>IF(AND(Data!AI$31=$I24,Data!AJ$31=$J24),Data!AI$4,"")</f>
        <v>#REF!</v>
      </c>
      <c r="AB24" s="2" t="e">
        <f>IF(AND(Data!AK$31=$I24,Data!AL$31=$J24),Data!AK$4,"")</f>
        <v>#REF!</v>
      </c>
      <c r="AC24" s="2" t="e">
        <f>IF(AND(Data!AM$31=$I24,Data!AN$31=$J24),Data!AM$4,"")</f>
        <v>#REF!</v>
      </c>
      <c r="AD24" s="2" t="e">
        <f>IF(AND(Data!AO$31=$I24,Data!AP$31=$J24),Data!AO$4,"")</f>
        <v>#REF!</v>
      </c>
      <c r="AE24" s="2" t="e">
        <f>IF(AND(Data!AQ$31=$I24,Data!AR$31=$J24),Data!AQ$4,"")</f>
        <v>#REF!</v>
      </c>
      <c r="AF24" s="2" t="e">
        <f>IF(AND(Data!AS$31=$I24,Data!AT$31=$J24),Data!AS$4,"")</f>
        <v>#REF!</v>
      </c>
      <c r="AG24" s="2" t="e">
        <f>IF(AND(Data!AU$31=$I24,Data!AV$31=$J24),Data!AU$4,"")</f>
        <v>#REF!</v>
      </c>
      <c r="AH24" s="2" t="e">
        <f>IF(AND(Data!AW$31=$I24,Data!AX$31=$J24),Data!AW$4,"")</f>
        <v>#REF!</v>
      </c>
      <c r="AI24" s="2" t="e">
        <f>IF(AND(Data!AY$31=$I24,Data!AZ$31=$J24),Data!AY$4,"")</f>
        <v>#REF!</v>
      </c>
      <c r="AJ24" s="2" t="e">
        <f>IF(AND(Data!BA$31=$I24,Data!BB$31=$J24),Data!BA$4,"")</f>
        <v>#REF!</v>
      </c>
      <c r="AK24" s="2" t="e">
        <f>IF(AND(Data!BC$31=$I24,Data!BD$31=$J24),Data!BC$4,"")</f>
        <v>#REF!</v>
      </c>
      <c r="AL24" s="2" t="e">
        <f>IF(AND(Data!BE$31=$I24,Data!BF$31=$J24),Data!BE$4,"")</f>
        <v>#REF!</v>
      </c>
      <c r="AM24" s="2" t="e">
        <f>IF(AND(Data!BG$31=$I24,Data!BH$31=$J24),Data!BG$4,"")</f>
        <v>#REF!</v>
      </c>
      <c r="AN24" s="2" t="e">
        <f>IF(AND(Data!BI$31=$I24,Data!BJ$31=$J24),Data!BI$4,"")</f>
        <v>#REF!</v>
      </c>
    </row>
    <row r="25" spans="7:40" ht="18.75">
      <c r="I25" s="1">
        <v>1</v>
      </c>
      <c r="J25" s="10">
        <v>3</v>
      </c>
      <c r="K25" s="2" t="e">
        <f>IF(AND(Data!C$31=$I25,Data!D$31=$J25),Data!C$4,"")</f>
        <v>#REF!</v>
      </c>
      <c r="L25" s="2" t="e">
        <f>IF(AND(Data!E$31=$I25,Data!F$31=$J25),Data!E$4,"")</f>
        <v>#REF!</v>
      </c>
      <c r="M25" s="2" t="e">
        <f>IF(AND(Data!G$31=$I25,Data!H$31=$J25),Data!G$4,"")</f>
        <v>#REF!</v>
      </c>
      <c r="N25" s="2" t="e">
        <f>IF(AND(Data!I$31=$I25,Data!J$31=$J25),Data!I$4,"")</f>
        <v>#REF!</v>
      </c>
      <c r="O25" s="2" t="e">
        <f>IF(AND(Data!K$31=$I25,Data!L$31=$J25),Data!K$4,"")</f>
        <v>#REF!</v>
      </c>
      <c r="P25" s="2" t="e">
        <f>IF(AND(Data!M$31=$I25,Data!N$31=$J25),Data!M$4,"")</f>
        <v>#REF!</v>
      </c>
      <c r="Q25" s="2" t="e">
        <f>IF(AND(Data!O$31=$I25,Data!P$31=$J25),Data!O$4,"")</f>
        <v>#REF!</v>
      </c>
      <c r="R25" s="2" t="e">
        <f>IF(AND(Data!Q$31=$I25,Data!R$31=$J25),Data!Q$4,"")</f>
        <v>#REF!</v>
      </c>
      <c r="S25" s="2" t="e">
        <f>IF(AND(Data!S$31=$I25,Data!T$31=$J25),Data!S$4,"")</f>
        <v>#REF!</v>
      </c>
      <c r="T25" s="2" t="e">
        <f>IF(AND(Data!U$31=$I25,Data!V$31=$J25),Data!U$4,"")</f>
        <v>#REF!</v>
      </c>
      <c r="U25" s="2" t="e">
        <f>IF(AND(Data!W$31=$I25,Data!X$31=$J25),Data!W$4,"")</f>
        <v>#REF!</v>
      </c>
      <c r="V25" s="2" t="e">
        <f>IF(AND(Data!Y$31=$I25,Data!Z$31=$J25),Data!Y$4,"")</f>
        <v>#REF!</v>
      </c>
      <c r="W25" s="2" t="e">
        <f>IF(AND(Data!AA$31=$I25,Data!AB$31=$J25),Data!AA$4,"")</f>
        <v>#REF!</v>
      </c>
      <c r="X25" s="2" t="e">
        <f>IF(AND(Data!AC$31=$I25,Data!AD$31=$J25),Data!AC$4,"")</f>
        <v>#REF!</v>
      </c>
      <c r="Y25" s="2" t="e">
        <f>IF(AND(Data!AE$31=$I25,Data!AF$31=$J25),Data!AE$4,"")</f>
        <v>#REF!</v>
      </c>
      <c r="Z25" s="2" t="e">
        <f>IF(AND(Data!AG$31=$I25,Data!AH$31=$J25),Data!AG$4,"")</f>
        <v>#REF!</v>
      </c>
      <c r="AA25" s="2" t="e">
        <f>IF(AND(Data!AI$31=$I25,Data!AJ$31=$J25),Data!AI$4,"")</f>
        <v>#REF!</v>
      </c>
      <c r="AB25" s="2" t="e">
        <f>IF(AND(Data!AK$31=$I25,Data!AL$31=$J25),Data!AK$4,"")</f>
        <v>#REF!</v>
      </c>
      <c r="AC25" s="2" t="e">
        <f>IF(AND(Data!AM$31=$I25,Data!AN$31=$J25),Data!AM$4,"")</f>
        <v>#REF!</v>
      </c>
      <c r="AD25" s="2" t="e">
        <f>IF(AND(Data!AO$31=$I25,Data!AP$31=$J25),Data!AO$4,"")</f>
        <v>#REF!</v>
      </c>
      <c r="AE25" s="2" t="e">
        <f>IF(AND(Data!AQ$31=$I25,Data!AR$31=$J25),Data!AQ$4,"")</f>
        <v>#REF!</v>
      </c>
      <c r="AF25" s="2" t="e">
        <f>IF(AND(Data!AS$31=$I25,Data!AT$31=$J25),Data!AS$4,"")</f>
        <v>#REF!</v>
      </c>
      <c r="AG25" s="2" t="e">
        <f>IF(AND(Data!AU$31=$I25,Data!AV$31=$J25),Data!AU$4,"")</f>
        <v>#REF!</v>
      </c>
      <c r="AH25" s="2" t="e">
        <f>IF(AND(Data!AW$31=$I25,Data!AX$31=$J25),Data!AW$4,"")</f>
        <v>#REF!</v>
      </c>
      <c r="AI25" s="2" t="e">
        <f>IF(AND(Data!AY$31=$I25,Data!AZ$31=$J25),Data!AY$4,"")</f>
        <v>#REF!</v>
      </c>
      <c r="AJ25" s="2" t="e">
        <f>IF(AND(Data!BA$31=$I25,Data!BB$31=$J25),Data!BA$4,"")</f>
        <v>#REF!</v>
      </c>
      <c r="AK25" s="2" t="e">
        <f>IF(AND(Data!BC$31=$I25,Data!BD$31=$J25),Data!BC$4,"")</f>
        <v>#REF!</v>
      </c>
      <c r="AL25" s="2" t="e">
        <f>IF(AND(Data!BE$31=$I25,Data!BF$31=$J25),Data!BE$4,"")</f>
        <v>#REF!</v>
      </c>
      <c r="AM25" s="2" t="e">
        <f>IF(AND(Data!BG$31=$I25,Data!BH$31=$J25),Data!BG$4,"")</f>
        <v>#REF!</v>
      </c>
      <c r="AN25" s="2" t="e">
        <f>IF(AND(Data!BI$31=$I25,Data!BJ$31=$J25),Data!BI$4,"")</f>
        <v>#REF!</v>
      </c>
    </row>
    <row r="26" spans="7:40" ht="18.75">
      <c r="I26" s="1">
        <v>1</v>
      </c>
      <c r="J26" s="10">
        <v>4</v>
      </c>
      <c r="K26" s="2" t="e">
        <f>IF(AND(Data!C$31=$I26,Data!D$31=$J26),Data!C$4,"")</f>
        <v>#REF!</v>
      </c>
      <c r="L26" s="2" t="e">
        <f>IF(AND(Data!E$31=$I26,Data!F$31=$J26),Data!E$4,"")</f>
        <v>#REF!</v>
      </c>
      <c r="M26" s="2" t="e">
        <f>IF(AND(Data!G$31=$I26,Data!H$31=$J26),Data!G$4,"")</f>
        <v>#REF!</v>
      </c>
      <c r="N26" s="2" t="e">
        <f>IF(AND(Data!I$31=$I26,Data!J$31=$J26),Data!I$4,"")</f>
        <v>#REF!</v>
      </c>
      <c r="O26" s="2" t="e">
        <f>IF(AND(Data!K$31=$I26,Data!L$31=$J26),Data!K$4,"")</f>
        <v>#REF!</v>
      </c>
      <c r="P26" s="2" t="e">
        <f>IF(AND(Data!M$31=$I26,Data!N$31=$J26),Data!M$4,"")</f>
        <v>#REF!</v>
      </c>
      <c r="Q26" s="2" t="e">
        <f>IF(AND(Data!O$31=$I26,Data!P$31=$J26),Data!O$4,"")</f>
        <v>#REF!</v>
      </c>
      <c r="R26" s="2" t="e">
        <f>IF(AND(Data!Q$31=$I26,Data!R$31=$J26),Data!Q$4,"")</f>
        <v>#REF!</v>
      </c>
      <c r="S26" s="2" t="e">
        <f>IF(AND(Data!S$31=$I26,Data!T$31=$J26),Data!S$4,"")</f>
        <v>#REF!</v>
      </c>
      <c r="T26" s="2" t="e">
        <f>IF(AND(Data!U$31=$I26,Data!V$31=$J26),Data!U$4,"")</f>
        <v>#REF!</v>
      </c>
      <c r="U26" s="2" t="e">
        <f>IF(AND(Data!W$31=$I26,Data!X$31=$J26),Data!W$4,"")</f>
        <v>#REF!</v>
      </c>
      <c r="V26" s="2" t="e">
        <f>IF(AND(Data!Y$31=$I26,Data!Z$31=$J26),Data!Y$4,"")</f>
        <v>#REF!</v>
      </c>
      <c r="W26" s="2" t="e">
        <f>IF(AND(Data!AA$31=$I26,Data!AB$31=$J26),Data!AA$4,"")</f>
        <v>#REF!</v>
      </c>
      <c r="X26" s="2" t="e">
        <f>IF(AND(Data!AC$31=$I26,Data!AD$31=$J26),Data!AC$4,"")</f>
        <v>#REF!</v>
      </c>
      <c r="Y26" s="2" t="e">
        <f>IF(AND(Data!AE$31=$I26,Data!AF$31=$J26),Data!AE$4,"")</f>
        <v>#REF!</v>
      </c>
      <c r="Z26" s="2" t="e">
        <f>IF(AND(Data!AG$31=$I26,Data!AH$31=$J26),Data!AG$4,"")</f>
        <v>#REF!</v>
      </c>
      <c r="AA26" s="2" t="e">
        <f>IF(AND(Data!AI$31=$I26,Data!AJ$31=$J26),Data!AI$4,"")</f>
        <v>#REF!</v>
      </c>
      <c r="AB26" s="2" t="e">
        <f>IF(AND(Data!AK$31=$I26,Data!AL$31=$J26),Data!AK$4,"")</f>
        <v>#REF!</v>
      </c>
      <c r="AC26" s="2" t="e">
        <f>IF(AND(Data!AM$31=$I26,Data!AN$31=$J26),Data!AM$4,"")</f>
        <v>#REF!</v>
      </c>
      <c r="AD26" s="2" t="e">
        <f>IF(AND(Data!AO$31=$I26,Data!AP$31=$J26),Data!AO$4,"")</f>
        <v>#REF!</v>
      </c>
      <c r="AE26" s="2" t="e">
        <f>IF(AND(Data!AQ$31=$I26,Data!AR$31=$J26),Data!AQ$4,"")</f>
        <v>#REF!</v>
      </c>
      <c r="AF26" s="2" t="e">
        <f>IF(AND(Data!AS$31=$I26,Data!AT$31=$J26),Data!AS$4,"")</f>
        <v>#REF!</v>
      </c>
      <c r="AG26" s="2" t="e">
        <f>IF(AND(Data!AU$31=$I26,Data!AV$31=$J26),Data!AU$4,"")</f>
        <v>#REF!</v>
      </c>
      <c r="AH26" s="2" t="e">
        <f>IF(AND(Data!AW$31=$I26,Data!AX$31=$J26),Data!AW$4,"")</f>
        <v>#REF!</v>
      </c>
      <c r="AI26" s="2" t="e">
        <f>IF(AND(Data!AY$31=$I26,Data!AZ$31=$J26),Data!AY$4,"")</f>
        <v>#REF!</v>
      </c>
      <c r="AJ26" s="2" t="e">
        <f>IF(AND(Data!BA$31=$I26,Data!BB$31=$J26),Data!BA$4,"")</f>
        <v>#REF!</v>
      </c>
      <c r="AK26" s="2" t="e">
        <f>IF(AND(Data!BC$31=$I26,Data!BD$31=$J26),Data!BC$4,"")</f>
        <v>#REF!</v>
      </c>
      <c r="AL26" s="2" t="e">
        <f>IF(AND(Data!BE$31=$I26,Data!BF$31=$J26),Data!BE$4,"")</f>
        <v>#REF!</v>
      </c>
      <c r="AM26" s="2" t="e">
        <f>IF(AND(Data!BG$31=$I26,Data!BH$31=$J26),Data!BG$4,"")</f>
        <v>#REF!</v>
      </c>
      <c r="AN26" s="2" t="e">
        <f>IF(AND(Data!BI$31=$I26,Data!BJ$31=$J26),Data!BI$4,"")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G2" sqref="G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IF(AND(Data!C$32=$I12,Data!D$32=$J12),Data!C$4,"")</f>
        <v>#REF!</v>
      </c>
      <c r="L12" s="2" t="e">
        <f>IF(AND(Data!E$32=$I12,Data!F$32=$J12),Data!E$4,"")</f>
        <v>#REF!</v>
      </c>
      <c r="M12" s="2" t="e">
        <f>IF(AND(Data!G$32=$I12,Data!H$32=$J12),Data!G$4,"")</f>
        <v>#REF!</v>
      </c>
      <c r="N12" s="2" t="e">
        <f>IF(AND(Data!I$32=$I12,Data!J$32=$J12),Data!I$4,"")</f>
        <v>#REF!</v>
      </c>
      <c r="O12" s="2" t="e">
        <f>IF(AND(Data!K$32=$I12,Data!L$32=$J12),Data!K$4,"")</f>
        <v>#REF!</v>
      </c>
      <c r="P12" s="2" t="e">
        <f>IF(AND(Data!M$32=$I12,Data!N$32=$J12),Data!M$4,"")</f>
        <v>#REF!</v>
      </c>
      <c r="Q12" s="2" t="e">
        <f>IF(AND(Data!O$32=$I12,Data!P$32=$J12),Data!O$4,"")</f>
        <v>#REF!</v>
      </c>
      <c r="R12" s="2" t="e">
        <f>IF(AND(Data!Q$32=$I12,Data!R$32=$J12),Data!Q$4,"")</f>
        <v>#REF!</v>
      </c>
      <c r="S12" s="2" t="e">
        <f>IF(AND(Data!S$32=$I12,Data!T$32=$J12),Data!S$4,"")</f>
        <v>#REF!</v>
      </c>
      <c r="T12" s="2" t="e">
        <f>IF(AND(Data!U$32=$I12,Data!V$32=$J12),Data!U$4,"")</f>
        <v>#REF!</v>
      </c>
      <c r="U12" s="2" t="e">
        <f>IF(AND(Data!W$32=$I12,Data!X$32=$J12),Data!W$4,"")</f>
        <v>#REF!</v>
      </c>
      <c r="V12" s="2" t="e">
        <f>IF(AND(Data!Y$32=$I12,Data!Z$32=$J12),Data!Y$4,"")</f>
        <v>#REF!</v>
      </c>
      <c r="W12" s="2" t="e">
        <f>IF(AND(Data!AA$32=$I12,Data!AB$32=$J12),Data!AA$4,"")</f>
        <v>#REF!</v>
      </c>
      <c r="X12" s="2" t="e">
        <f>IF(AND(Data!AC$32=$I12,Data!AD$32=$J12),Data!AC$4,"")</f>
        <v>#REF!</v>
      </c>
      <c r="Y12" s="2" t="e">
        <f>IF(AND(Data!AE$32=$I12,Data!AF$32=$J12),Data!AE$4,"")</f>
        <v>#REF!</v>
      </c>
      <c r="Z12" s="2" t="e">
        <f>IF(AND(Data!AG$32=$I12,Data!AH$32=$J12),Data!AG$4,"")</f>
        <v>#REF!</v>
      </c>
      <c r="AA12" s="2" t="e">
        <f>IF(AND(Data!AI$32=$I12,Data!AJ$32=$J12),Data!AI$4,"")</f>
        <v>#REF!</v>
      </c>
      <c r="AB12" s="2" t="e">
        <f>IF(AND(Data!AK$32=$I12,Data!AL$32=$J12),Data!AK$4,"")</f>
        <v>#REF!</v>
      </c>
      <c r="AC12" s="2" t="e">
        <f>IF(AND(Data!AM$32=$I12,Data!AN$32=$J12),Data!AM$4,"")</f>
        <v>#REF!</v>
      </c>
      <c r="AD12" s="2" t="e">
        <f>IF(AND(Data!AO$32=$I12,Data!AP$32=$J12),Data!AO$4,"")</f>
        <v>#REF!</v>
      </c>
      <c r="AE12" s="2" t="e">
        <f>IF(AND(Data!AQ$32=$I12,Data!AR$32=$J12),Data!AQ$4,"")</f>
        <v>#REF!</v>
      </c>
      <c r="AF12" s="2" t="e">
        <f>IF(AND(Data!AS$32=$I12,Data!AT$32=$J12),Data!AS$4,"")</f>
        <v>#REF!</v>
      </c>
      <c r="AG12" s="2" t="e">
        <f>IF(AND(Data!AU$32=$I12,Data!AV$32=$J12),Data!AU$4,"")</f>
        <v>#REF!</v>
      </c>
      <c r="AH12" s="2" t="e">
        <f>IF(AND(Data!AW$32=$I12,Data!AX$32=$J12),Data!AW$4,"")</f>
        <v>#REF!</v>
      </c>
      <c r="AI12" s="2" t="e">
        <f>IF(AND(Data!AY$32=$I12,Data!AZ$32=$J12),Data!AY$4,"")</f>
        <v>#REF!</v>
      </c>
      <c r="AJ12" s="2" t="e">
        <f>IF(AND(Data!BA$32=$I12,Data!BB$32=$J12),Data!BA$4,"")</f>
        <v>#REF!</v>
      </c>
      <c r="AK12" s="2" t="e">
        <f>IF(AND(Data!BC$32=$I12,Data!BD$32=$J12),Data!BC$4,"")</f>
        <v>#REF!</v>
      </c>
      <c r="AL12" s="2" t="e">
        <f>IF(AND(Data!BE$32=$I12,Data!BF$32=$J12),Data!BE$4,"")</f>
        <v>#REF!</v>
      </c>
      <c r="AM12" s="2" t="e">
        <f>IF(AND(Data!BG$32=$I12,Data!BH$32=$J12),Data!BG$4,"")</f>
        <v>#REF!</v>
      </c>
      <c r="AN12" s="2" t="e">
        <f>IF(AND(Data!BI$32=$I12,Data!BJ$32=$J12),Data!BI$4,"")</f>
        <v>#REF!</v>
      </c>
    </row>
    <row r="13" spans="1:40" ht="18.75">
      <c r="I13" s="10">
        <v>4</v>
      </c>
      <c r="J13" s="10">
        <v>0</v>
      </c>
      <c r="K13" s="2" t="e">
        <f>IF(AND(Data!C$32=$I13,Data!D$32=$J13),Data!C$4,"")</f>
        <v>#REF!</v>
      </c>
      <c r="L13" s="2" t="e">
        <f>IF(AND(Data!E$32=$I13,Data!F$32=$J13),Data!E$4,"")</f>
        <v>#REF!</v>
      </c>
      <c r="M13" s="2" t="e">
        <f>IF(AND(Data!G$32=$I13,Data!H$32=$J13),Data!G$4,"")</f>
        <v>#REF!</v>
      </c>
      <c r="N13" s="2" t="e">
        <f>IF(AND(Data!I$32=$I13,Data!J$32=$J13),Data!I$4,"")</f>
        <v>#REF!</v>
      </c>
      <c r="O13" s="2" t="e">
        <f>IF(AND(Data!K$32=$I13,Data!L$32=$J13),Data!K$4,"")</f>
        <v>#REF!</v>
      </c>
      <c r="P13" s="2" t="e">
        <f>IF(AND(Data!M$32=$I13,Data!N$32=$J13),Data!M$4,"")</f>
        <v>#REF!</v>
      </c>
      <c r="Q13" s="2" t="e">
        <f>IF(AND(Data!O$32=$I13,Data!P$32=$J13),Data!O$4,"")</f>
        <v>#REF!</v>
      </c>
      <c r="R13" s="2" t="e">
        <f>IF(AND(Data!Q$32=$I13,Data!R$32=$J13),Data!Q$4,"")</f>
        <v>#REF!</v>
      </c>
      <c r="S13" s="2" t="e">
        <f>IF(AND(Data!S$32=$I13,Data!T$32=$J13),Data!S$4,"")</f>
        <v>#REF!</v>
      </c>
      <c r="T13" s="2" t="e">
        <f>IF(AND(Data!U$32=$I13,Data!V$32=$J13),Data!U$4,"")</f>
        <v>#REF!</v>
      </c>
      <c r="U13" s="2" t="e">
        <f>IF(AND(Data!W$32=$I13,Data!X$32=$J13),Data!W$4,"")</f>
        <v>#REF!</v>
      </c>
      <c r="V13" s="2" t="e">
        <f>IF(AND(Data!Y$32=$I13,Data!Z$32=$J13),Data!Y$4,"")</f>
        <v>#REF!</v>
      </c>
      <c r="W13" s="2" t="e">
        <f>IF(AND(Data!AA$32=$I13,Data!AB$32=$J13),Data!AA$4,"")</f>
        <v>#REF!</v>
      </c>
      <c r="X13" s="2" t="e">
        <f>IF(AND(Data!AC$32=$I13,Data!AD$32=$J13),Data!AC$4,"")</f>
        <v>#REF!</v>
      </c>
      <c r="Y13" s="2" t="e">
        <f>IF(AND(Data!AE$32=$I13,Data!AF$32=$J13),Data!AE$4,"")</f>
        <v>#REF!</v>
      </c>
      <c r="Z13" s="2" t="e">
        <f>IF(AND(Data!AG$32=$I13,Data!AH$32=$J13),Data!AG$4,"")</f>
        <v>#REF!</v>
      </c>
      <c r="AA13" s="2" t="e">
        <f>IF(AND(Data!AI$32=$I13,Data!AJ$32=$J13),Data!AI$4,"")</f>
        <v>#REF!</v>
      </c>
      <c r="AB13" s="2" t="e">
        <f>IF(AND(Data!AK$32=$I13,Data!AL$32=$J13),Data!AK$4,"")</f>
        <v>#REF!</v>
      </c>
      <c r="AC13" s="2" t="e">
        <f>IF(AND(Data!AM$32=$I13,Data!AN$32=$J13),Data!AM$4,"")</f>
        <v>#REF!</v>
      </c>
      <c r="AD13" s="2" t="e">
        <f>IF(AND(Data!AO$32=$I13,Data!AP$32=$J13),Data!AO$4,"")</f>
        <v>#REF!</v>
      </c>
      <c r="AE13" s="2" t="e">
        <f>IF(AND(Data!AQ$32=$I13,Data!AR$32=$J13),Data!AQ$4,"")</f>
        <v>#REF!</v>
      </c>
      <c r="AF13" s="2" t="e">
        <f>IF(AND(Data!AS$32=$I13,Data!AT$32=$J13),Data!AS$4,"")</f>
        <v>#REF!</v>
      </c>
      <c r="AG13" s="2" t="e">
        <f>IF(AND(Data!AU$32=$I13,Data!AV$32=$J13),Data!AU$4,"")</f>
        <v>#REF!</v>
      </c>
      <c r="AH13" s="2" t="e">
        <f>IF(AND(Data!AW$32=$I13,Data!AX$32=$J13),Data!AW$4,"")</f>
        <v>#REF!</v>
      </c>
      <c r="AI13" s="2" t="e">
        <f>IF(AND(Data!AY$32=$I13,Data!AZ$32=$J13),Data!AY$4,"")</f>
        <v>#REF!</v>
      </c>
      <c r="AJ13" s="2" t="e">
        <f>IF(AND(Data!BA$32=$I13,Data!BB$32=$J13),Data!BA$4,"")</f>
        <v>#REF!</v>
      </c>
      <c r="AK13" s="2" t="e">
        <f>IF(AND(Data!BC$32=$I13,Data!BD$32=$J13),Data!BC$4,"")</f>
        <v>#REF!</v>
      </c>
      <c r="AL13" s="2" t="e">
        <f>IF(AND(Data!BE$32=$I13,Data!BF$32=$J13),Data!BE$4,"")</f>
        <v>#REF!</v>
      </c>
      <c r="AM13" s="2" t="e">
        <f>IF(AND(Data!BG$32=$I13,Data!BH$32=$J13),Data!BG$4,"")</f>
        <v>#REF!</v>
      </c>
      <c r="AN13" s="2" t="e">
        <f>IF(AND(Data!BI$32=$I13,Data!BJ$32=$J13),Data!BI$4,"")</f>
        <v>#REF!</v>
      </c>
    </row>
    <row r="14" spans="1:40" ht="18.75">
      <c r="I14" s="10">
        <v>4</v>
      </c>
      <c r="J14" s="10">
        <v>1</v>
      </c>
      <c r="K14" s="2" t="e">
        <f>IF(AND(Data!C$32=$I14,Data!D$32=$J14),Data!C$4,"")</f>
        <v>#REF!</v>
      </c>
      <c r="L14" s="2" t="e">
        <f>IF(AND(Data!E$32=$I14,Data!F$32=$J14),Data!E$4,"")</f>
        <v>#REF!</v>
      </c>
      <c r="M14" s="2" t="e">
        <f>IF(AND(Data!G$32=$I14,Data!H$32=$J14),Data!G$4,"")</f>
        <v>#REF!</v>
      </c>
      <c r="N14" s="2" t="e">
        <f>IF(AND(Data!I$32=$I14,Data!J$32=$J14),Data!I$4,"")</f>
        <v>#REF!</v>
      </c>
      <c r="O14" s="2" t="e">
        <f>IF(AND(Data!K$32=$I14,Data!L$32=$J14),Data!K$4,"")</f>
        <v>#REF!</v>
      </c>
      <c r="P14" s="2" t="e">
        <f>IF(AND(Data!M$32=$I14,Data!N$32=$J14),Data!M$4,"")</f>
        <v>#REF!</v>
      </c>
      <c r="Q14" s="2" t="e">
        <f>IF(AND(Data!O$32=$I14,Data!P$32=$J14),Data!O$4,"")</f>
        <v>#REF!</v>
      </c>
      <c r="R14" s="2" t="e">
        <f>IF(AND(Data!Q$32=$I14,Data!R$32=$J14),Data!Q$4,"")</f>
        <v>#REF!</v>
      </c>
      <c r="S14" s="2" t="e">
        <f>IF(AND(Data!S$32=$I14,Data!T$32=$J14),Data!S$4,"")</f>
        <v>#REF!</v>
      </c>
      <c r="T14" s="2" t="e">
        <f>IF(AND(Data!U$32=$I14,Data!V$32=$J14),Data!U$4,"")</f>
        <v>#REF!</v>
      </c>
      <c r="U14" s="2" t="e">
        <f>IF(AND(Data!W$32=$I14,Data!X$32=$J14),Data!W$4,"")</f>
        <v>#REF!</v>
      </c>
      <c r="V14" s="2" t="e">
        <f>IF(AND(Data!Y$32=$I14,Data!Z$32=$J14),Data!Y$4,"")</f>
        <v>#REF!</v>
      </c>
      <c r="W14" s="2" t="e">
        <f>IF(AND(Data!AA$32=$I14,Data!AB$32=$J14),Data!AA$4,"")</f>
        <v>#REF!</v>
      </c>
      <c r="X14" s="2" t="e">
        <f>IF(AND(Data!AC$32=$I14,Data!AD$32=$J14),Data!AC$4,"")</f>
        <v>#REF!</v>
      </c>
      <c r="Y14" s="2" t="e">
        <f>IF(AND(Data!AE$32=$I14,Data!AF$32=$J14),Data!AE$4,"")</f>
        <v>#REF!</v>
      </c>
      <c r="Z14" s="2" t="e">
        <f>IF(AND(Data!AG$32=$I14,Data!AH$32=$J14),Data!AG$4,"")</f>
        <v>#REF!</v>
      </c>
      <c r="AA14" s="2" t="e">
        <f>IF(AND(Data!AI$32=$I14,Data!AJ$32=$J14),Data!AI$4,"")</f>
        <v>#REF!</v>
      </c>
      <c r="AB14" s="2" t="e">
        <f>IF(AND(Data!AK$32=$I14,Data!AL$32=$J14),Data!AK$4,"")</f>
        <v>#REF!</v>
      </c>
      <c r="AC14" s="2" t="e">
        <f>IF(AND(Data!AM$32=$I14,Data!AN$32=$J14),Data!AM$4,"")</f>
        <v>#REF!</v>
      </c>
      <c r="AD14" s="2" t="e">
        <f>IF(AND(Data!AO$32=$I14,Data!AP$32=$J14),Data!AO$4,"")</f>
        <v>#REF!</v>
      </c>
      <c r="AE14" s="2" t="e">
        <f>IF(AND(Data!AQ$32=$I14,Data!AR$32=$J14),Data!AQ$4,"")</f>
        <v>#REF!</v>
      </c>
      <c r="AF14" s="2" t="e">
        <f>IF(AND(Data!AS$32=$I14,Data!AT$32=$J14),Data!AS$4,"")</f>
        <v>#REF!</v>
      </c>
      <c r="AG14" s="2" t="e">
        <f>IF(AND(Data!AU$32=$I14,Data!AV$32=$J14),Data!AU$4,"")</f>
        <v>#REF!</v>
      </c>
      <c r="AH14" s="2" t="e">
        <f>IF(AND(Data!AW$32=$I14,Data!AX$32=$J14),Data!AW$4,"")</f>
        <v>#REF!</v>
      </c>
      <c r="AI14" s="2" t="e">
        <f>IF(AND(Data!AY$32=$I14,Data!AZ$32=$J14),Data!AY$4,"")</f>
        <v>#REF!</v>
      </c>
      <c r="AJ14" s="2" t="e">
        <f>IF(AND(Data!BA$32=$I14,Data!BB$32=$J14),Data!BA$4,"")</f>
        <v>#REF!</v>
      </c>
      <c r="AK14" s="2" t="e">
        <f>IF(AND(Data!BC$32=$I14,Data!BD$32=$J14),Data!BC$4,"")</f>
        <v>#REF!</v>
      </c>
      <c r="AL14" s="2" t="e">
        <f>IF(AND(Data!BE$32=$I14,Data!BF$32=$J14),Data!BE$4,"")</f>
        <v>#REF!</v>
      </c>
      <c r="AM14" s="2" t="e">
        <f>IF(AND(Data!BG$32=$I14,Data!BH$32=$J14),Data!BG$4,"")</f>
        <v>#REF!</v>
      </c>
      <c r="AN14" s="2" t="e">
        <f>IF(AND(Data!BI$32=$I14,Data!BJ$32=$J14),Data!BI$4,"")</f>
        <v>#REF!</v>
      </c>
    </row>
    <row r="15" spans="1:40" ht="18.75">
      <c r="I15" s="1">
        <v>3</v>
      </c>
      <c r="J15" s="10">
        <v>0</v>
      </c>
      <c r="K15" s="2" t="e">
        <f>IF(AND(Data!C$32=$I15,Data!D$32=$J15),Data!C$4,"")</f>
        <v>#REF!</v>
      </c>
      <c r="L15" s="2" t="e">
        <f>IF(AND(Data!E$32=$I15,Data!F$32=$J15),Data!E$4,"")</f>
        <v>#REF!</v>
      </c>
      <c r="M15" s="2" t="e">
        <f>IF(AND(Data!G$32=$I15,Data!H$32=$J15),Data!G$4,"")</f>
        <v>#REF!</v>
      </c>
      <c r="N15" s="2" t="e">
        <f>IF(AND(Data!I$32=$I15,Data!J$32=$J15),Data!I$4,"")</f>
        <v>#REF!</v>
      </c>
      <c r="O15" s="2" t="e">
        <f>IF(AND(Data!K$32=$I15,Data!L$32=$J15),Data!K$4,"")</f>
        <v>#REF!</v>
      </c>
      <c r="P15" s="2" t="e">
        <f>IF(AND(Data!M$32=$I15,Data!N$32=$J15),Data!M$4,"")</f>
        <v>#REF!</v>
      </c>
      <c r="Q15" s="2" t="e">
        <f>IF(AND(Data!O$32=$I15,Data!P$32=$J15),Data!O$4,"")</f>
        <v>#REF!</v>
      </c>
      <c r="R15" s="2" t="e">
        <f>IF(AND(Data!Q$32=$I15,Data!R$32=$J15),Data!Q$4,"")</f>
        <v>#REF!</v>
      </c>
      <c r="S15" s="2" t="e">
        <f>IF(AND(Data!S$32=$I15,Data!T$32=$J15),Data!S$4,"")</f>
        <v>#REF!</v>
      </c>
      <c r="T15" s="2" t="e">
        <f>IF(AND(Data!U$32=$I15,Data!V$32=$J15),Data!U$4,"")</f>
        <v>#REF!</v>
      </c>
      <c r="U15" s="2" t="e">
        <f>IF(AND(Data!W$32=$I15,Data!X$32=$J15),Data!W$4,"")</f>
        <v>#REF!</v>
      </c>
      <c r="V15" s="2" t="e">
        <f>IF(AND(Data!Y$32=$I15,Data!Z$32=$J15),Data!Y$4,"")</f>
        <v>#REF!</v>
      </c>
      <c r="W15" s="2" t="e">
        <f>IF(AND(Data!AA$32=$I15,Data!AB$32=$J15),Data!AA$4,"")</f>
        <v>#REF!</v>
      </c>
      <c r="X15" s="2" t="e">
        <f>IF(AND(Data!AC$32=$I15,Data!AD$32=$J15),Data!AC$4,"")</f>
        <v>#REF!</v>
      </c>
      <c r="Y15" s="2" t="e">
        <f>IF(AND(Data!AE$32=$I15,Data!AF$32=$J15),Data!AE$4,"")</f>
        <v>#REF!</v>
      </c>
      <c r="Z15" s="2" t="e">
        <f>IF(AND(Data!AG$32=$I15,Data!AH$32=$J15),Data!AG$4,"")</f>
        <v>#REF!</v>
      </c>
      <c r="AA15" s="2" t="e">
        <f>IF(AND(Data!AI$32=$I15,Data!AJ$32=$J15),Data!AI$4,"")</f>
        <v>#REF!</v>
      </c>
      <c r="AB15" s="2" t="e">
        <f>IF(AND(Data!AK$32=$I15,Data!AL$32=$J15),Data!AK$4,"")</f>
        <v>#REF!</v>
      </c>
      <c r="AC15" s="2" t="e">
        <f>IF(AND(Data!AM$32=$I15,Data!AN$32=$J15),Data!AM$4,"")</f>
        <v>#REF!</v>
      </c>
      <c r="AD15" s="2" t="e">
        <f>IF(AND(Data!AO$32=$I15,Data!AP$32=$J15),Data!AO$4,"")</f>
        <v>#REF!</v>
      </c>
      <c r="AE15" s="2" t="e">
        <f>IF(AND(Data!AQ$32=$I15,Data!AR$32=$J15),Data!AQ$4,"")</f>
        <v>#REF!</v>
      </c>
      <c r="AF15" s="2" t="e">
        <f>IF(AND(Data!AS$32=$I15,Data!AT$32=$J15),Data!AS$4,"")</f>
        <v>#REF!</v>
      </c>
      <c r="AG15" s="2" t="e">
        <f>IF(AND(Data!AU$32=$I15,Data!AV$32=$J15),Data!AU$4,"")</f>
        <v>#REF!</v>
      </c>
      <c r="AH15" s="2" t="e">
        <f>IF(AND(Data!AW$32=$I15,Data!AX$32=$J15),Data!AW$4,"")</f>
        <v>#REF!</v>
      </c>
      <c r="AI15" s="2" t="e">
        <f>IF(AND(Data!AY$32=$I15,Data!AZ$32=$J15),Data!AY$4,"")</f>
        <v>#REF!</v>
      </c>
      <c r="AJ15" s="2" t="e">
        <f>IF(AND(Data!BA$32=$I15,Data!BB$32=$J15),Data!BA$4,"")</f>
        <v>#REF!</v>
      </c>
      <c r="AK15" s="2" t="e">
        <f>IF(AND(Data!BC$32=$I15,Data!BD$32=$J15),Data!BC$4,"")</f>
        <v>#REF!</v>
      </c>
      <c r="AL15" s="2" t="e">
        <f>IF(AND(Data!BE$32=$I15,Data!BF$32=$J15),Data!BE$4,"")</f>
        <v>#REF!</v>
      </c>
      <c r="AM15" s="2" t="e">
        <f>IF(AND(Data!BG$32=$I15,Data!BH$32=$J15),Data!BG$4,"")</f>
        <v>#REF!</v>
      </c>
      <c r="AN15" s="2" t="e">
        <f>IF(AND(Data!BI$32=$I15,Data!BJ$32=$J15),Data!BI$4,"")</f>
        <v>#REF!</v>
      </c>
    </row>
    <row r="16" spans="1:40" ht="18.75">
      <c r="I16" s="1">
        <v>3</v>
      </c>
      <c r="J16" s="10">
        <v>1</v>
      </c>
      <c r="K16" s="2" t="e">
        <f>IF(AND(Data!C$32=$I16,Data!D$32=$J16),Data!C$4,"")</f>
        <v>#REF!</v>
      </c>
      <c r="L16" s="2" t="e">
        <f>IF(AND(Data!E$32=$I16,Data!F$32=$J16),Data!E$4,"")</f>
        <v>#REF!</v>
      </c>
      <c r="M16" s="2" t="e">
        <f>IF(AND(Data!G$32=$I16,Data!H$32=$J16),Data!G$4,"")</f>
        <v>#REF!</v>
      </c>
      <c r="N16" s="2" t="e">
        <f>IF(AND(Data!I$32=$I16,Data!J$32=$J16),Data!I$4,"")</f>
        <v>#REF!</v>
      </c>
      <c r="O16" s="2" t="e">
        <f>IF(AND(Data!K$32=$I16,Data!L$32=$J16),Data!K$4,"")</f>
        <v>#REF!</v>
      </c>
      <c r="P16" s="2" t="e">
        <f>IF(AND(Data!M$32=$I16,Data!N$32=$J16),Data!M$4,"")</f>
        <v>#REF!</v>
      </c>
      <c r="Q16" s="2" t="e">
        <f>IF(AND(Data!O$32=$I16,Data!P$32=$J16),Data!O$4,"")</f>
        <v>#REF!</v>
      </c>
      <c r="R16" s="2" t="e">
        <f>IF(AND(Data!Q$32=$I16,Data!R$32=$J16),Data!Q$4,"")</f>
        <v>#REF!</v>
      </c>
      <c r="S16" s="2" t="e">
        <f>IF(AND(Data!S$32=$I16,Data!T$32=$J16),Data!S$4,"")</f>
        <v>#REF!</v>
      </c>
      <c r="T16" s="2" t="e">
        <f>IF(AND(Data!U$32=$I16,Data!V$32=$J16),Data!U$4,"")</f>
        <v>#REF!</v>
      </c>
      <c r="U16" s="2" t="e">
        <f>IF(AND(Data!W$32=$I16,Data!X$32=$J16),Data!W$4,"")</f>
        <v>#REF!</v>
      </c>
      <c r="V16" s="2" t="e">
        <f>IF(AND(Data!Y$32=$I16,Data!Z$32=$J16),Data!Y$4,"")</f>
        <v>#REF!</v>
      </c>
      <c r="W16" s="2" t="e">
        <f>IF(AND(Data!AA$32=$I16,Data!AB$32=$J16),Data!AA$4,"")</f>
        <v>#REF!</v>
      </c>
      <c r="X16" s="2" t="e">
        <f>IF(AND(Data!AC$32=$I16,Data!AD$32=$J16),Data!AC$4,"")</f>
        <v>#REF!</v>
      </c>
      <c r="Y16" s="2" t="e">
        <f>IF(AND(Data!AE$32=$I16,Data!AF$32=$J16),Data!AE$4,"")</f>
        <v>#REF!</v>
      </c>
      <c r="Z16" s="2" t="e">
        <f>IF(AND(Data!AG$32=$I16,Data!AH$32=$J16),Data!AG$4,"")</f>
        <v>#REF!</v>
      </c>
      <c r="AA16" s="2" t="e">
        <f>IF(AND(Data!AI$32=$I16,Data!AJ$32=$J16),Data!AI$4,"")</f>
        <v>#REF!</v>
      </c>
      <c r="AB16" s="2" t="e">
        <f>IF(AND(Data!AK$32=$I16,Data!AL$32=$J16),Data!AK$4,"")</f>
        <v>#REF!</v>
      </c>
      <c r="AC16" s="2" t="e">
        <f>IF(AND(Data!AM$32=$I16,Data!AN$32=$J16),Data!AM$4,"")</f>
        <v>#REF!</v>
      </c>
      <c r="AD16" s="2" t="e">
        <f>IF(AND(Data!AO$32=$I16,Data!AP$32=$J16),Data!AO$4,"")</f>
        <v>#REF!</v>
      </c>
      <c r="AE16" s="2" t="e">
        <f>IF(AND(Data!AQ$32=$I16,Data!AR$32=$J16),Data!AQ$4,"")</f>
        <v>#REF!</v>
      </c>
      <c r="AF16" s="2" t="e">
        <f>IF(AND(Data!AS$32=$I16,Data!AT$32=$J16),Data!AS$4,"")</f>
        <v>#REF!</v>
      </c>
      <c r="AG16" s="2" t="e">
        <f>IF(AND(Data!AU$32=$I16,Data!AV$32=$J16),Data!AU$4,"")</f>
        <v>#REF!</v>
      </c>
      <c r="AH16" s="2" t="e">
        <f>IF(AND(Data!AW$32=$I16,Data!AX$32=$J16),Data!AW$4,"")</f>
        <v>#REF!</v>
      </c>
      <c r="AI16" s="2" t="e">
        <f>IF(AND(Data!AY$32=$I16,Data!AZ$32=$J16),Data!AY$4,"")</f>
        <v>#REF!</v>
      </c>
      <c r="AJ16" s="2" t="e">
        <f>IF(AND(Data!BA$32=$I16,Data!BB$32=$J16),Data!BA$4,"")</f>
        <v>#REF!</v>
      </c>
      <c r="AK16" s="2" t="e">
        <f>IF(AND(Data!BC$32=$I16,Data!BD$32=$J16),Data!BC$4,"")</f>
        <v>#REF!</v>
      </c>
      <c r="AL16" s="2" t="e">
        <f>IF(AND(Data!BE$32=$I16,Data!BF$32=$J16),Data!BE$4,"")</f>
        <v>#REF!</v>
      </c>
      <c r="AM16" s="2" t="e">
        <f>IF(AND(Data!BG$32=$I16,Data!BH$32=$J16),Data!BG$4,"")</f>
        <v>#REF!</v>
      </c>
      <c r="AN16" s="2" t="e">
        <f>IF(AND(Data!BI$32=$I16,Data!BJ$32=$J16),Data!BI$4,"")</f>
        <v>#REF!</v>
      </c>
    </row>
    <row r="17" spans="7:40" ht="18.75">
      <c r="I17" s="1">
        <v>3</v>
      </c>
      <c r="J17" s="10">
        <v>2</v>
      </c>
      <c r="K17" s="2" t="e">
        <f>IF(AND(Data!C$32=$I17,Data!D$32=$J17),Data!C$4,"")</f>
        <v>#REF!</v>
      </c>
      <c r="L17" s="2" t="e">
        <f>IF(AND(Data!E$32=$I17,Data!F$32=$J17),Data!E$4,"")</f>
        <v>#REF!</v>
      </c>
      <c r="M17" s="2" t="e">
        <f>IF(AND(Data!G$32=$I17,Data!H$32=$J17),Data!G$4,"")</f>
        <v>#REF!</v>
      </c>
      <c r="N17" s="2" t="e">
        <f>IF(AND(Data!I$32=$I17,Data!J$32=$J17),Data!I$4,"")</f>
        <v>#REF!</v>
      </c>
      <c r="O17" s="2" t="e">
        <f>IF(AND(Data!K$32=$I17,Data!L$32=$J17),Data!K$4,"")</f>
        <v>#REF!</v>
      </c>
      <c r="P17" s="2" t="e">
        <f>IF(AND(Data!M$32=$I17,Data!N$32=$J17),Data!M$4,"")</f>
        <v>#REF!</v>
      </c>
      <c r="Q17" s="2" t="e">
        <f>IF(AND(Data!O$32=$I17,Data!P$32=$J17),Data!O$4,"")</f>
        <v>#REF!</v>
      </c>
      <c r="R17" s="2" t="e">
        <f>IF(AND(Data!Q$32=$I17,Data!R$32=$J17),Data!Q$4,"")</f>
        <v>#REF!</v>
      </c>
      <c r="S17" s="2" t="e">
        <f>IF(AND(Data!S$32=$I17,Data!T$32=$J17),Data!S$4,"")</f>
        <v>#REF!</v>
      </c>
      <c r="T17" s="2" t="e">
        <f>IF(AND(Data!U$32=$I17,Data!V$32=$J17),Data!U$4,"")</f>
        <v>#REF!</v>
      </c>
      <c r="U17" s="2" t="e">
        <f>IF(AND(Data!W$32=$I17,Data!X$32=$J17),Data!W$4,"")</f>
        <v>#REF!</v>
      </c>
      <c r="V17" s="2" t="e">
        <f>IF(AND(Data!Y$32=$I17,Data!Z$32=$J17),Data!Y$4,"")</f>
        <v>#REF!</v>
      </c>
      <c r="W17" s="2" t="e">
        <f>IF(AND(Data!AA$32=$I17,Data!AB$32=$J17),Data!AA$4,"")</f>
        <v>#REF!</v>
      </c>
      <c r="X17" s="2" t="e">
        <f>IF(AND(Data!AC$32=$I17,Data!AD$32=$J17),Data!AC$4,"")</f>
        <v>#REF!</v>
      </c>
      <c r="Y17" s="2" t="e">
        <f>IF(AND(Data!AE$32=$I17,Data!AF$32=$J17),Data!AE$4,"")</f>
        <v>#REF!</v>
      </c>
      <c r="Z17" s="2" t="e">
        <f>IF(AND(Data!AG$32=$I17,Data!AH$32=$J17),Data!AG$4,"")</f>
        <v>#REF!</v>
      </c>
      <c r="AA17" s="2" t="e">
        <f>IF(AND(Data!AI$32=$I17,Data!AJ$32=$J17),Data!AI$4,"")</f>
        <v>#REF!</v>
      </c>
      <c r="AB17" s="2" t="e">
        <f>IF(AND(Data!AK$32=$I17,Data!AL$32=$J17),Data!AK$4,"")</f>
        <v>#REF!</v>
      </c>
      <c r="AC17" s="2" t="e">
        <f>IF(AND(Data!AM$32=$I17,Data!AN$32=$J17),Data!AM$4,"")</f>
        <v>#REF!</v>
      </c>
      <c r="AD17" s="2" t="e">
        <f>IF(AND(Data!AO$32=$I17,Data!AP$32=$J17),Data!AO$4,"")</f>
        <v>#REF!</v>
      </c>
      <c r="AE17" s="2" t="e">
        <f>IF(AND(Data!AQ$32=$I17,Data!AR$32=$J17),Data!AQ$4,"")</f>
        <v>#REF!</v>
      </c>
      <c r="AF17" s="2" t="e">
        <f>IF(AND(Data!AS$32=$I17,Data!AT$32=$J17),Data!AS$4,"")</f>
        <v>#REF!</v>
      </c>
      <c r="AG17" s="2" t="e">
        <f>IF(AND(Data!AU$32=$I17,Data!AV$32=$J17),Data!AU$4,"")</f>
        <v>#REF!</v>
      </c>
      <c r="AH17" s="2" t="e">
        <f>IF(AND(Data!AW$32=$I17,Data!AX$32=$J17),Data!AW$4,"")</f>
        <v>#REF!</v>
      </c>
      <c r="AI17" s="2" t="e">
        <f>IF(AND(Data!AY$32=$I17,Data!AZ$32=$J17),Data!AY$4,"")</f>
        <v>#REF!</v>
      </c>
      <c r="AJ17" s="2" t="e">
        <f>IF(AND(Data!BA$32=$I17,Data!BB$32=$J17),Data!BA$4,"")</f>
        <v>#REF!</v>
      </c>
      <c r="AK17" s="2" t="e">
        <f>IF(AND(Data!BC$32=$I17,Data!BD$32=$J17),Data!BC$4,"")</f>
        <v>#REF!</v>
      </c>
      <c r="AL17" s="2" t="e">
        <f>IF(AND(Data!BE$32=$I17,Data!BF$32=$J17),Data!BE$4,"")</f>
        <v>#REF!</v>
      </c>
      <c r="AM17" s="2" t="e">
        <f>IF(AND(Data!BG$32=$I17,Data!BH$32=$J17),Data!BG$4,"")</f>
        <v>#REF!</v>
      </c>
      <c r="AN17" s="2" t="e">
        <f>IF(AND(Data!BI$32=$I17,Data!BJ$32=$J17),Data!BI$4,"")</f>
        <v>#REF!</v>
      </c>
    </row>
    <row r="18" spans="7:40" ht="18.75">
      <c r="I18" s="1">
        <v>2</v>
      </c>
      <c r="J18" s="10">
        <v>0</v>
      </c>
      <c r="K18" s="2" t="e">
        <f>IF(AND(Data!C$32=$I18,Data!D$32=$J18),Data!C$4,"")</f>
        <v>#REF!</v>
      </c>
      <c r="L18" s="2" t="e">
        <f>IF(AND(Data!E$32=$I18,Data!F$32=$J18),Data!E$4,"")</f>
        <v>#REF!</v>
      </c>
      <c r="M18" s="2" t="e">
        <f>IF(AND(Data!G$32=$I18,Data!H$32=$J18),Data!G$4,"")</f>
        <v>#REF!</v>
      </c>
      <c r="N18" s="2" t="e">
        <f>IF(AND(Data!I$32=$I18,Data!J$32=$J18),Data!I$4,"")</f>
        <v>#REF!</v>
      </c>
      <c r="O18" s="2" t="e">
        <f>IF(AND(Data!K$32=$I18,Data!L$32=$J18),Data!K$4,"")</f>
        <v>#REF!</v>
      </c>
      <c r="P18" s="2" t="e">
        <f>IF(AND(Data!M$32=$I18,Data!N$32=$J18),Data!M$4,"")</f>
        <v>#REF!</v>
      </c>
      <c r="Q18" s="2" t="e">
        <f>IF(AND(Data!O$32=$I18,Data!P$32=$J18),Data!O$4,"")</f>
        <v>#REF!</v>
      </c>
      <c r="R18" s="2" t="e">
        <f>IF(AND(Data!Q$32=$I18,Data!R$32=$J18),Data!Q$4,"")</f>
        <v>#REF!</v>
      </c>
      <c r="S18" s="2" t="e">
        <f>IF(AND(Data!S$32=$I18,Data!T$32=$J18),Data!S$4,"")</f>
        <v>#REF!</v>
      </c>
      <c r="T18" s="2" t="e">
        <f>IF(AND(Data!U$32=$I18,Data!V$32=$J18),Data!U$4,"")</f>
        <v>#REF!</v>
      </c>
      <c r="U18" s="2" t="e">
        <f>IF(AND(Data!W$32=$I18,Data!X$32=$J18),Data!W$4,"")</f>
        <v>#REF!</v>
      </c>
      <c r="V18" s="2" t="e">
        <f>IF(AND(Data!Y$32=$I18,Data!Z$32=$J18),Data!Y$4,"")</f>
        <v>#REF!</v>
      </c>
      <c r="W18" s="2" t="e">
        <f>IF(AND(Data!AA$32=$I18,Data!AB$32=$J18),Data!AA$4,"")</f>
        <v>#REF!</v>
      </c>
      <c r="X18" s="2" t="e">
        <f>IF(AND(Data!AC$32=$I18,Data!AD$32=$J18),Data!AC$4,"")</f>
        <v>#REF!</v>
      </c>
      <c r="Y18" s="2" t="e">
        <f>IF(AND(Data!AE$32=$I18,Data!AF$32=$J18),Data!AE$4,"")</f>
        <v>#REF!</v>
      </c>
      <c r="Z18" s="2" t="e">
        <f>IF(AND(Data!AG$32=$I18,Data!AH$32=$J18),Data!AG$4,"")</f>
        <v>#REF!</v>
      </c>
      <c r="AA18" s="2" t="e">
        <f>IF(AND(Data!AI$32=$I18,Data!AJ$32=$J18),Data!AI$4,"")</f>
        <v>#REF!</v>
      </c>
      <c r="AB18" s="2" t="e">
        <f>IF(AND(Data!AK$32=$I18,Data!AL$32=$J18),Data!AK$4,"")</f>
        <v>#REF!</v>
      </c>
      <c r="AC18" s="2" t="e">
        <f>IF(AND(Data!AM$32=$I18,Data!AN$32=$J18),Data!AM$4,"")</f>
        <v>#REF!</v>
      </c>
      <c r="AD18" s="2" t="e">
        <f>IF(AND(Data!AO$32=$I18,Data!AP$32=$J18),Data!AO$4,"")</f>
        <v>#REF!</v>
      </c>
      <c r="AE18" s="2" t="e">
        <f>IF(AND(Data!AQ$32=$I18,Data!AR$32=$J18),Data!AQ$4,"")</f>
        <v>#REF!</v>
      </c>
      <c r="AF18" s="2" t="e">
        <f>IF(AND(Data!AS$32=$I18,Data!AT$32=$J18),Data!AS$4,"")</f>
        <v>#REF!</v>
      </c>
      <c r="AG18" s="2" t="e">
        <f>IF(AND(Data!AU$32=$I18,Data!AV$32=$J18),Data!AU$4,"")</f>
        <v>#REF!</v>
      </c>
      <c r="AH18" s="2" t="e">
        <f>IF(AND(Data!AW$32=$I18,Data!AX$32=$J18),Data!AW$4,"")</f>
        <v>#REF!</v>
      </c>
      <c r="AI18" s="2" t="e">
        <f>IF(AND(Data!AY$32=$I18,Data!AZ$32=$J18),Data!AY$4,"")</f>
        <v>#REF!</v>
      </c>
      <c r="AJ18" s="2" t="e">
        <f>IF(AND(Data!BA$32=$I18,Data!BB$32=$J18),Data!BA$4,"")</f>
        <v>#REF!</v>
      </c>
      <c r="AK18" s="2" t="e">
        <f>IF(AND(Data!BC$32=$I18,Data!BD$32=$J18),Data!BC$4,"")</f>
        <v>#REF!</v>
      </c>
      <c r="AL18" s="2" t="e">
        <f>IF(AND(Data!BE$32=$I18,Data!BF$32=$J18),Data!BE$4,"")</f>
        <v>#REF!</v>
      </c>
      <c r="AM18" s="2" t="e">
        <f>IF(AND(Data!BG$32=$I18,Data!BH$32=$J18),Data!BG$4,"")</f>
        <v>#REF!</v>
      </c>
      <c r="AN18" s="2" t="e">
        <f>IF(AND(Data!BI$32=$I18,Data!BJ$32=$J18),Data!BI$4,"")</f>
        <v>#REF!</v>
      </c>
    </row>
    <row r="19" spans="7:40" ht="18.75">
      <c r="I19" s="1">
        <v>2</v>
      </c>
      <c r="J19" s="10">
        <v>1</v>
      </c>
      <c r="K19" s="2" t="e">
        <f>IF(AND(Data!C$32=$I19,Data!D$32=$J19),Data!C$4,"")</f>
        <v>#REF!</v>
      </c>
      <c r="L19" s="2" t="e">
        <f>IF(AND(Data!E$32=$I19,Data!F$32=$J19),Data!E$4,"")</f>
        <v>#REF!</v>
      </c>
      <c r="M19" s="2" t="e">
        <f>IF(AND(Data!G$32=$I19,Data!H$32=$J19),Data!G$4,"")</f>
        <v>#REF!</v>
      </c>
      <c r="N19" s="2" t="e">
        <f>IF(AND(Data!I$32=$I19,Data!J$32=$J19),Data!I$4,"")</f>
        <v>#REF!</v>
      </c>
      <c r="O19" s="2" t="e">
        <f>IF(AND(Data!K$32=$I19,Data!L$32=$J19),Data!K$4,"")</f>
        <v>#REF!</v>
      </c>
      <c r="P19" s="2" t="e">
        <f>IF(AND(Data!M$32=$I19,Data!N$32=$J19),Data!M$4,"")</f>
        <v>#REF!</v>
      </c>
      <c r="Q19" s="2" t="e">
        <f>IF(AND(Data!O$32=$I19,Data!P$32=$J19),Data!O$4,"")</f>
        <v>#REF!</v>
      </c>
      <c r="R19" s="2" t="e">
        <f>IF(AND(Data!Q$32=$I19,Data!R$32=$J19),Data!Q$4,"")</f>
        <v>#REF!</v>
      </c>
      <c r="S19" s="2" t="e">
        <f>IF(AND(Data!S$32=$I19,Data!T$32=$J19),Data!S$4,"")</f>
        <v>#REF!</v>
      </c>
      <c r="T19" s="2" t="e">
        <f>IF(AND(Data!U$32=$I19,Data!V$32=$J19),Data!U$4,"")</f>
        <v>#REF!</v>
      </c>
      <c r="U19" s="2" t="e">
        <f>IF(AND(Data!W$32=$I19,Data!X$32=$J19),Data!W$4,"")</f>
        <v>#REF!</v>
      </c>
      <c r="V19" s="2" t="e">
        <f>IF(AND(Data!Y$32=$I19,Data!Z$32=$J19),Data!Y$4,"")</f>
        <v>#REF!</v>
      </c>
      <c r="W19" s="2" t="e">
        <f>IF(AND(Data!AA$32=$I19,Data!AB$32=$J19),Data!AA$4,"")</f>
        <v>#REF!</v>
      </c>
      <c r="X19" s="2" t="e">
        <f>IF(AND(Data!AC$32=$I19,Data!AD$32=$J19),Data!AC$4,"")</f>
        <v>#REF!</v>
      </c>
      <c r="Y19" s="2" t="e">
        <f>IF(AND(Data!AE$32=$I19,Data!AF$32=$J19),Data!AE$4,"")</f>
        <v>#REF!</v>
      </c>
      <c r="Z19" s="2" t="e">
        <f>IF(AND(Data!AG$32=$I19,Data!AH$32=$J19),Data!AG$4,"")</f>
        <v>#REF!</v>
      </c>
      <c r="AA19" s="2" t="e">
        <f>IF(AND(Data!AI$32=$I19,Data!AJ$32=$J19),Data!AI$4,"")</f>
        <v>#REF!</v>
      </c>
      <c r="AB19" s="2" t="e">
        <f>IF(AND(Data!AK$32=$I19,Data!AL$32=$J19),Data!AK$4,"")</f>
        <v>#REF!</v>
      </c>
      <c r="AC19" s="2" t="e">
        <f>IF(AND(Data!AM$32=$I19,Data!AN$32=$J19),Data!AM$4,"")</f>
        <v>#REF!</v>
      </c>
      <c r="AD19" s="2" t="e">
        <f>IF(AND(Data!AO$32=$I19,Data!AP$32=$J19),Data!AO$4,"")</f>
        <v>#REF!</v>
      </c>
      <c r="AE19" s="2" t="e">
        <f>IF(AND(Data!AQ$32=$I19,Data!AR$32=$J19),Data!AQ$4,"")</f>
        <v>#REF!</v>
      </c>
      <c r="AF19" s="2" t="e">
        <f>IF(AND(Data!AS$32=$I19,Data!AT$32=$J19),Data!AS$4,"")</f>
        <v>#REF!</v>
      </c>
      <c r="AG19" s="2" t="e">
        <f>IF(AND(Data!AU$32=$I19,Data!AV$32=$J19),Data!AU$4,"")</f>
        <v>#REF!</v>
      </c>
      <c r="AH19" s="2" t="e">
        <f>IF(AND(Data!AW$32=$I19,Data!AX$32=$J19),Data!AW$4,"")</f>
        <v>#REF!</v>
      </c>
      <c r="AI19" s="2" t="e">
        <f>IF(AND(Data!AY$32=$I19,Data!AZ$32=$J19),Data!AY$4,"")</f>
        <v>#REF!</v>
      </c>
      <c r="AJ19" s="2" t="e">
        <f>IF(AND(Data!BA$32=$I19,Data!BB$32=$J19),Data!BA$4,"")</f>
        <v>#REF!</v>
      </c>
      <c r="AK19" s="2" t="e">
        <f>IF(AND(Data!BC$32=$I19,Data!BD$32=$J19),Data!BC$4,"")</f>
        <v>#REF!</v>
      </c>
      <c r="AL19" s="2" t="e">
        <f>IF(AND(Data!BE$32=$I19,Data!BF$32=$J19),Data!BE$4,"")</f>
        <v>#REF!</v>
      </c>
      <c r="AM19" s="2" t="e">
        <f>IF(AND(Data!BG$32=$I19,Data!BH$32=$J19),Data!BG$4,"")</f>
        <v>#REF!</v>
      </c>
      <c r="AN19" s="2" t="e">
        <f>IF(AND(Data!BI$32=$I19,Data!BJ$32=$J19),Data!BI$4,"")</f>
        <v>#REF!</v>
      </c>
    </row>
    <row r="20" spans="7:40" ht="18.75">
      <c r="I20" s="1">
        <v>2</v>
      </c>
      <c r="J20" s="10">
        <v>2</v>
      </c>
      <c r="K20" s="2" t="e">
        <f>IF(AND(Data!C$32=$I20,Data!D$32=$J20),Data!C$4,"")</f>
        <v>#REF!</v>
      </c>
      <c r="L20" s="2" t="e">
        <f>IF(AND(Data!E$32=$I20,Data!F$32=$J20),Data!E$4,"")</f>
        <v>#REF!</v>
      </c>
      <c r="M20" s="2" t="e">
        <f>IF(AND(Data!G$32=$I20,Data!H$32=$J20),Data!G$4,"")</f>
        <v>#REF!</v>
      </c>
      <c r="N20" s="2" t="e">
        <f>IF(AND(Data!I$32=$I20,Data!J$32=$J20),Data!I$4,"")</f>
        <v>#REF!</v>
      </c>
      <c r="O20" s="2" t="e">
        <f>IF(AND(Data!K$32=$I20,Data!L$32=$J20),Data!K$4,"")</f>
        <v>#REF!</v>
      </c>
      <c r="P20" s="2" t="e">
        <f>IF(AND(Data!M$32=$I20,Data!N$32=$J20),Data!M$4,"")</f>
        <v>#REF!</v>
      </c>
      <c r="Q20" s="2" t="e">
        <f>IF(AND(Data!O$32=$I20,Data!P$32=$J20),Data!O$4,"")</f>
        <v>#REF!</v>
      </c>
      <c r="R20" s="2" t="e">
        <f>IF(AND(Data!Q$32=$I20,Data!R$32=$J20),Data!Q$4,"")</f>
        <v>#REF!</v>
      </c>
      <c r="S20" s="2" t="e">
        <f>IF(AND(Data!S$32=$I20,Data!T$32=$J20),Data!S$4,"")</f>
        <v>#REF!</v>
      </c>
      <c r="T20" s="2" t="e">
        <f>IF(AND(Data!U$32=$I20,Data!V$32=$J20),Data!U$4,"")</f>
        <v>#REF!</v>
      </c>
      <c r="U20" s="2" t="e">
        <f>IF(AND(Data!W$32=$I20,Data!X$32=$J20),Data!W$4,"")</f>
        <v>#REF!</v>
      </c>
      <c r="V20" s="2" t="e">
        <f>IF(AND(Data!Y$32=$I20,Data!Z$32=$J20),Data!Y$4,"")</f>
        <v>#REF!</v>
      </c>
      <c r="W20" s="2" t="e">
        <f>IF(AND(Data!AA$32=$I20,Data!AB$32=$J20),Data!AA$4,"")</f>
        <v>#REF!</v>
      </c>
      <c r="X20" s="2" t="e">
        <f>IF(AND(Data!AC$32=$I20,Data!AD$32=$J20),Data!AC$4,"")</f>
        <v>#REF!</v>
      </c>
      <c r="Y20" s="2" t="e">
        <f>IF(AND(Data!AE$32=$I20,Data!AF$32=$J20),Data!AE$4,"")</f>
        <v>#REF!</v>
      </c>
      <c r="Z20" s="2" t="e">
        <f>IF(AND(Data!AG$32=$I20,Data!AH$32=$J20),Data!AG$4,"")</f>
        <v>#REF!</v>
      </c>
      <c r="AA20" s="2" t="e">
        <f>IF(AND(Data!AI$32=$I20,Data!AJ$32=$J20),Data!AI$4,"")</f>
        <v>#REF!</v>
      </c>
      <c r="AB20" s="2" t="e">
        <f>IF(AND(Data!AK$32=$I20,Data!AL$32=$J20),Data!AK$4,"")</f>
        <v>#REF!</v>
      </c>
      <c r="AC20" s="2" t="e">
        <f>IF(AND(Data!AM$32=$I20,Data!AN$32=$J20),Data!AM$4,"")</f>
        <v>#REF!</v>
      </c>
      <c r="AD20" s="2" t="e">
        <f>IF(AND(Data!AO$32=$I20,Data!AP$32=$J20),Data!AO$4,"")</f>
        <v>#REF!</v>
      </c>
      <c r="AE20" s="2" t="e">
        <f>IF(AND(Data!AQ$32=$I20,Data!AR$32=$J20),Data!AQ$4,"")</f>
        <v>#REF!</v>
      </c>
      <c r="AF20" s="2" t="e">
        <f>IF(AND(Data!AS$32=$I20,Data!AT$32=$J20),Data!AS$4,"")</f>
        <v>#REF!</v>
      </c>
      <c r="AG20" s="2" t="e">
        <f>IF(AND(Data!AU$32=$I20,Data!AV$32=$J20),Data!AU$4,"")</f>
        <v>#REF!</v>
      </c>
      <c r="AH20" s="2" t="e">
        <f>IF(AND(Data!AW$32=$I20,Data!AX$32=$J20),Data!AW$4,"")</f>
        <v>#REF!</v>
      </c>
      <c r="AI20" s="2" t="e">
        <f>IF(AND(Data!AY$32=$I20,Data!AZ$32=$J20),Data!AY$4,"")</f>
        <v>#REF!</v>
      </c>
      <c r="AJ20" s="2" t="e">
        <f>IF(AND(Data!BA$32=$I20,Data!BB$32=$J20),Data!BA$4,"")</f>
        <v>#REF!</v>
      </c>
      <c r="AK20" s="2" t="e">
        <f>IF(AND(Data!BC$32=$I20,Data!BD$32=$J20),Data!BC$4,"")</f>
        <v>#REF!</v>
      </c>
      <c r="AL20" s="2" t="e">
        <f>IF(AND(Data!BE$32=$I20,Data!BF$32=$J20),Data!BE$4,"")</f>
        <v>#REF!</v>
      </c>
      <c r="AM20" s="2" t="e">
        <f>IF(AND(Data!BG$32=$I20,Data!BH$32=$J20),Data!BG$4,"")</f>
        <v>#REF!</v>
      </c>
      <c r="AN20" s="2" t="e">
        <f>IF(AND(Data!BI$32=$I20,Data!BJ$32=$J20),Data!BI$4,"")</f>
        <v>#REF!</v>
      </c>
    </row>
    <row r="21" spans="7:40" ht="18.75">
      <c r="I21" s="1">
        <v>2</v>
      </c>
      <c r="J21" s="10">
        <v>3</v>
      </c>
      <c r="K21" s="2" t="e">
        <f>IF(AND(Data!C$32=$I21,Data!D$32=$J21),Data!C$4,"")</f>
        <v>#REF!</v>
      </c>
      <c r="L21" s="2" t="e">
        <f>IF(AND(Data!E$32=$I21,Data!F$32=$J21),Data!E$4,"")</f>
        <v>#REF!</v>
      </c>
      <c r="M21" s="2" t="e">
        <f>IF(AND(Data!G$32=$I21,Data!H$32=$J21),Data!G$4,"")</f>
        <v>#REF!</v>
      </c>
      <c r="N21" s="2" t="e">
        <f>IF(AND(Data!I$32=$I21,Data!J$32=$J21),Data!I$4,"")</f>
        <v>#REF!</v>
      </c>
      <c r="O21" s="2" t="e">
        <f>IF(AND(Data!K$32=$I21,Data!L$32=$J21),Data!K$4,"")</f>
        <v>#REF!</v>
      </c>
      <c r="P21" s="2" t="e">
        <f>IF(AND(Data!M$32=$I21,Data!N$32=$J21),Data!M$4,"")</f>
        <v>#REF!</v>
      </c>
      <c r="Q21" s="2" t="e">
        <f>IF(AND(Data!O$32=$I21,Data!P$32=$J21),Data!O$4,"")</f>
        <v>#REF!</v>
      </c>
      <c r="R21" s="2" t="e">
        <f>IF(AND(Data!Q$32=$I21,Data!R$32=$J21),Data!Q$4,"")</f>
        <v>#REF!</v>
      </c>
      <c r="S21" s="2" t="e">
        <f>IF(AND(Data!S$32=$I21,Data!T$32=$J21),Data!S$4,"")</f>
        <v>#REF!</v>
      </c>
      <c r="T21" s="2" t="e">
        <f>IF(AND(Data!U$32=$I21,Data!V$32=$J21),Data!U$4,"")</f>
        <v>#REF!</v>
      </c>
      <c r="U21" s="2" t="e">
        <f>IF(AND(Data!W$32=$I21,Data!X$32=$J21),Data!W$4,"")</f>
        <v>#REF!</v>
      </c>
      <c r="V21" s="2" t="e">
        <f>IF(AND(Data!Y$32=$I21,Data!Z$32=$J21),Data!Y$4,"")</f>
        <v>#REF!</v>
      </c>
      <c r="W21" s="2" t="e">
        <f>IF(AND(Data!AA$32=$I21,Data!AB$32=$J21),Data!AA$4,"")</f>
        <v>#REF!</v>
      </c>
      <c r="X21" s="2" t="e">
        <f>IF(AND(Data!AC$32=$I21,Data!AD$32=$J21),Data!AC$4,"")</f>
        <v>#REF!</v>
      </c>
      <c r="Y21" s="2" t="e">
        <f>IF(AND(Data!AE$32=$I21,Data!AF$32=$J21),Data!AE$4,"")</f>
        <v>#REF!</v>
      </c>
      <c r="Z21" s="2" t="e">
        <f>IF(AND(Data!AG$32=$I21,Data!AH$32=$J21),Data!AG$4,"")</f>
        <v>#REF!</v>
      </c>
      <c r="AA21" s="2" t="e">
        <f>IF(AND(Data!AI$32=$I21,Data!AJ$32=$J21),Data!AI$4,"")</f>
        <v>#REF!</v>
      </c>
      <c r="AB21" s="2" t="e">
        <f>IF(AND(Data!AK$32=$I21,Data!AL$32=$J21),Data!AK$4,"")</f>
        <v>#REF!</v>
      </c>
      <c r="AC21" s="2" t="e">
        <f>IF(AND(Data!AM$32=$I21,Data!AN$32=$J21),Data!AM$4,"")</f>
        <v>#REF!</v>
      </c>
      <c r="AD21" s="2" t="e">
        <f>IF(AND(Data!AO$32=$I21,Data!AP$32=$J21),Data!AO$4,"")</f>
        <v>#REF!</v>
      </c>
      <c r="AE21" s="2" t="e">
        <f>IF(AND(Data!AQ$32=$I21,Data!AR$32=$J21),Data!AQ$4,"")</f>
        <v>#REF!</v>
      </c>
      <c r="AF21" s="2" t="e">
        <f>IF(AND(Data!AS$32=$I21,Data!AT$32=$J21),Data!AS$4,"")</f>
        <v>#REF!</v>
      </c>
      <c r="AG21" s="2" t="e">
        <f>IF(AND(Data!AU$32=$I21,Data!AV$32=$J21),Data!AU$4,"")</f>
        <v>#REF!</v>
      </c>
      <c r="AH21" s="2" t="e">
        <f>IF(AND(Data!AW$32=$I21,Data!AX$32=$J21),Data!AW$4,"")</f>
        <v>#REF!</v>
      </c>
      <c r="AI21" s="2" t="e">
        <f>IF(AND(Data!AY$32=$I21,Data!AZ$32=$J21),Data!AY$4,"")</f>
        <v>#REF!</v>
      </c>
      <c r="AJ21" s="2" t="e">
        <f>IF(AND(Data!BA$32=$I21,Data!BB$32=$J21),Data!BA$4,"")</f>
        <v>#REF!</v>
      </c>
      <c r="AK21" s="2" t="e">
        <f>IF(AND(Data!BC$32=$I21,Data!BD$32=$J21),Data!BC$4,"")</f>
        <v>#REF!</v>
      </c>
      <c r="AL21" s="2" t="e">
        <f>IF(AND(Data!BE$32=$I21,Data!BF$32=$J21),Data!BE$4,"")</f>
        <v>#REF!</v>
      </c>
      <c r="AM21" s="2" t="e">
        <f>IF(AND(Data!BG$32=$I21,Data!BH$32=$J21),Data!BG$4,"")</f>
        <v>#REF!</v>
      </c>
      <c r="AN21" s="2" t="e">
        <f>IF(AND(Data!BI$32=$I21,Data!BJ$32=$J21),Data!BI$4,"")</f>
        <v>#REF!</v>
      </c>
    </row>
    <row r="22" spans="7:40" ht="18.75">
      <c r="I22" s="1">
        <v>1</v>
      </c>
      <c r="J22" s="10">
        <v>0</v>
      </c>
      <c r="K22" s="2" t="e">
        <f>IF(AND(Data!C$32=$I22,Data!D$32=$J22),Data!C$4,"")</f>
        <v>#REF!</v>
      </c>
      <c r="L22" s="2" t="e">
        <f>IF(AND(Data!E$32=$I22,Data!F$32=$J22),Data!E$4,"")</f>
        <v>#REF!</v>
      </c>
      <c r="M22" s="2" t="e">
        <f>IF(AND(Data!G$32=$I22,Data!H$32=$J22),Data!G$4,"")</f>
        <v>#REF!</v>
      </c>
      <c r="N22" s="2" t="e">
        <f>IF(AND(Data!I$32=$I22,Data!J$32=$J22),Data!I$4,"")</f>
        <v>#REF!</v>
      </c>
      <c r="O22" s="2" t="e">
        <f>IF(AND(Data!K$32=$I22,Data!L$32=$J22),Data!K$4,"")</f>
        <v>#REF!</v>
      </c>
      <c r="P22" s="2" t="e">
        <f>IF(AND(Data!M$32=$I22,Data!N$32=$J22),Data!M$4,"")</f>
        <v>#REF!</v>
      </c>
      <c r="Q22" s="2" t="e">
        <f>IF(AND(Data!O$32=$I22,Data!P$32=$J22),Data!O$4,"")</f>
        <v>#REF!</v>
      </c>
      <c r="R22" s="2" t="e">
        <f>IF(AND(Data!Q$32=$I22,Data!R$32=$J22),Data!Q$4,"")</f>
        <v>#REF!</v>
      </c>
      <c r="S22" s="2" t="e">
        <f>IF(AND(Data!S$32=$I22,Data!T$32=$J22),Data!S$4,"")</f>
        <v>#REF!</v>
      </c>
      <c r="T22" s="2" t="e">
        <f>IF(AND(Data!U$32=$I22,Data!V$32=$J22),Data!U$4,"")</f>
        <v>#REF!</v>
      </c>
      <c r="U22" s="2" t="e">
        <f>IF(AND(Data!W$32=$I22,Data!X$32=$J22),Data!W$4,"")</f>
        <v>#REF!</v>
      </c>
      <c r="V22" s="2" t="e">
        <f>IF(AND(Data!Y$32=$I22,Data!Z$32=$J22),Data!Y$4,"")</f>
        <v>#REF!</v>
      </c>
      <c r="W22" s="2" t="e">
        <f>IF(AND(Data!AA$32=$I22,Data!AB$32=$J22),Data!AA$4,"")</f>
        <v>#REF!</v>
      </c>
      <c r="X22" s="2" t="e">
        <f>IF(AND(Data!AC$32=$I22,Data!AD$32=$J22),Data!AC$4,"")</f>
        <v>#REF!</v>
      </c>
      <c r="Y22" s="2" t="e">
        <f>IF(AND(Data!AE$32=$I22,Data!AF$32=$J22),Data!AE$4,"")</f>
        <v>#REF!</v>
      </c>
      <c r="Z22" s="2" t="e">
        <f>IF(AND(Data!AG$32=$I22,Data!AH$32=$J22),Data!AG$4,"")</f>
        <v>#REF!</v>
      </c>
      <c r="AA22" s="2" t="e">
        <f>IF(AND(Data!AI$32=$I22,Data!AJ$32=$J22),Data!AI$4,"")</f>
        <v>#REF!</v>
      </c>
      <c r="AB22" s="2" t="e">
        <f>IF(AND(Data!AK$32=$I22,Data!AL$32=$J22),Data!AK$4,"")</f>
        <v>#REF!</v>
      </c>
      <c r="AC22" s="2" t="e">
        <f>IF(AND(Data!AM$32=$I22,Data!AN$32=$J22),Data!AM$4,"")</f>
        <v>#REF!</v>
      </c>
      <c r="AD22" s="2" t="e">
        <f>IF(AND(Data!AO$32=$I22,Data!AP$32=$J22),Data!AO$4,"")</f>
        <v>#REF!</v>
      </c>
      <c r="AE22" s="2" t="e">
        <f>IF(AND(Data!AQ$32=$I22,Data!AR$32=$J22),Data!AQ$4,"")</f>
        <v>#REF!</v>
      </c>
      <c r="AF22" s="2" t="e">
        <f>IF(AND(Data!AS$32=$I22,Data!AT$32=$J22),Data!AS$4,"")</f>
        <v>#REF!</v>
      </c>
      <c r="AG22" s="2" t="e">
        <f>IF(AND(Data!AU$32=$I22,Data!AV$32=$J22),Data!AU$4,"")</f>
        <v>#REF!</v>
      </c>
      <c r="AH22" s="2" t="e">
        <f>IF(AND(Data!AW$32=$I22,Data!AX$32=$J22),Data!AW$4,"")</f>
        <v>#REF!</v>
      </c>
      <c r="AI22" s="2" t="e">
        <f>IF(AND(Data!AY$32=$I22,Data!AZ$32=$J22),Data!AY$4,"")</f>
        <v>#REF!</v>
      </c>
      <c r="AJ22" s="2" t="e">
        <f>IF(AND(Data!BA$32=$I22,Data!BB$32=$J22),Data!BA$4,"")</f>
        <v>#REF!</v>
      </c>
      <c r="AK22" s="2" t="e">
        <f>IF(AND(Data!BC$32=$I22,Data!BD$32=$J22),Data!BC$4,"")</f>
        <v>#REF!</v>
      </c>
      <c r="AL22" s="2" t="e">
        <f>IF(AND(Data!BE$32=$I22,Data!BF$32=$J22),Data!BE$4,"")</f>
        <v>#REF!</v>
      </c>
      <c r="AM22" s="2" t="e">
        <f>IF(AND(Data!BG$32=$I22,Data!BH$32=$J22),Data!BG$4,"")</f>
        <v>#REF!</v>
      </c>
      <c r="AN22" s="2" t="e">
        <f>IF(AND(Data!BI$32=$I22,Data!BJ$32=$J22),Data!BI$4,"")</f>
        <v>#REF!</v>
      </c>
    </row>
    <row r="23" spans="7:40" ht="18.75">
      <c r="I23" s="1">
        <v>1</v>
      </c>
      <c r="J23" s="10">
        <v>1</v>
      </c>
      <c r="K23" s="2" t="e">
        <f>IF(AND(Data!C$32=$I23,Data!D$32=$J23),Data!C$4,"")</f>
        <v>#REF!</v>
      </c>
      <c r="L23" s="2" t="e">
        <f>IF(AND(Data!E$32=$I23,Data!F$32=$J23),Data!E$4,"")</f>
        <v>#REF!</v>
      </c>
      <c r="M23" s="2" t="e">
        <f>IF(AND(Data!G$32=$I23,Data!H$32=$J23),Data!G$4,"")</f>
        <v>#REF!</v>
      </c>
      <c r="N23" s="2" t="e">
        <f>IF(AND(Data!I$32=$I23,Data!J$32=$J23),Data!I$4,"")</f>
        <v>#REF!</v>
      </c>
      <c r="O23" s="2" t="e">
        <f>IF(AND(Data!K$32=$I23,Data!L$32=$J23),Data!K$4,"")</f>
        <v>#REF!</v>
      </c>
      <c r="P23" s="2" t="e">
        <f>IF(AND(Data!M$32=$I23,Data!N$32=$J23),Data!M$4,"")</f>
        <v>#REF!</v>
      </c>
      <c r="Q23" s="2" t="e">
        <f>IF(AND(Data!O$32=$I23,Data!P$32=$J23),Data!O$4,"")</f>
        <v>#REF!</v>
      </c>
      <c r="R23" s="2" t="e">
        <f>IF(AND(Data!Q$32=$I23,Data!R$32=$J23),Data!Q$4,"")</f>
        <v>#REF!</v>
      </c>
      <c r="S23" s="2" t="e">
        <f>IF(AND(Data!S$32=$I23,Data!T$32=$J23),Data!S$4,"")</f>
        <v>#REF!</v>
      </c>
      <c r="T23" s="2" t="e">
        <f>IF(AND(Data!U$32=$I23,Data!V$32=$J23),Data!U$4,"")</f>
        <v>#REF!</v>
      </c>
      <c r="U23" s="2" t="e">
        <f>IF(AND(Data!W$32=$I23,Data!X$32=$J23),Data!W$4,"")</f>
        <v>#REF!</v>
      </c>
      <c r="V23" s="2" t="e">
        <f>IF(AND(Data!Y$32=$I23,Data!Z$32=$J23),Data!Y$4,"")</f>
        <v>#REF!</v>
      </c>
      <c r="W23" s="2" t="e">
        <f>IF(AND(Data!AA$32=$I23,Data!AB$32=$J23),Data!AA$4,"")</f>
        <v>#REF!</v>
      </c>
      <c r="X23" s="2" t="e">
        <f>IF(AND(Data!AC$32=$I23,Data!AD$32=$J23),Data!AC$4,"")</f>
        <v>#REF!</v>
      </c>
      <c r="Y23" s="2" t="e">
        <f>IF(AND(Data!AE$32=$I23,Data!AF$32=$J23),Data!AE$4,"")</f>
        <v>#REF!</v>
      </c>
      <c r="Z23" s="2" t="e">
        <f>IF(AND(Data!AG$32=$I23,Data!AH$32=$J23),Data!AG$4,"")</f>
        <v>#REF!</v>
      </c>
      <c r="AA23" s="2" t="e">
        <f>IF(AND(Data!AI$32=$I23,Data!AJ$32=$J23),Data!AI$4,"")</f>
        <v>#REF!</v>
      </c>
      <c r="AB23" s="2" t="e">
        <f>IF(AND(Data!AK$32=$I23,Data!AL$32=$J23),Data!AK$4,"")</f>
        <v>#REF!</v>
      </c>
      <c r="AC23" s="2" t="e">
        <f>IF(AND(Data!AM$32=$I23,Data!AN$32=$J23),Data!AM$4,"")</f>
        <v>#REF!</v>
      </c>
      <c r="AD23" s="2" t="e">
        <f>IF(AND(Data!AO$32=$I23,Data!AP$32=$J23),Data!AO$4,"")</f>
        <v>#REF!</v>
      </c>
      <c r="AE23" s="2" t="e">
        <f>IF(AND(Data!AQ$32=$I23,Data!AR$32=$J23),Data!AQ$4,"")</f>
        <v>#REF!</v>
      </c>
      <c r="AF23" s="2" t="e">
        <f>IF(AND(Data!AS$32=$I23,Data!AT$32=$J23),Data!AS$4,"")</f>
        <v>#REF!</v>
      </c>
      <c r="AG23" s="2" t="e">
        <f>IF(AND(Data!AU$32=$I23,Data!AV$32=$J23),Data!AU$4,"")</f>
        <v>#REF!</v>
      </c>
      <c r="AH23" s="2" t="e">
        <f>IF(AND(Data!AW$32=$I23,Data!AX$32=$J23),Data!AW$4,"")</f>
        <v>#REF!</v>
      </c>
      <c r="AI23" s="2" t="e">
        <f>IF(AND(Data!AY$32=$I23,Data!AZ$32=$J23),Data!AY$4,"")</f>
        <v>#REF!</v>
      </c>
      <c r="AJ23" s="2" t="e">
        <f>IF(AND(Data!BA$32=$I23,Data!BB$32=$J23),Data!BA$4,"")</f>
        <v>#REF!</v>
      </c>
      <c r="AK23" s="2" t="e">
        <f>IF(AND(Data!BC$32=$I23,Data!BD$32=$J23),Data!BC$4,"")</f>
        <v>#REF!</v>
      </c>
      <c r="AL23" s="2" t="e">
        <f>IF(AND(Data!BE$32=$I23,Data!BF$32=$J23),Data!BE$4,"")</f>
        <v>#REF!</v>
      </c>
      <c r="AM23" s="2" t="e">
        <f>IF(AND(Data!BG$32=$I23,Data!BH$32=$J23),Data!BG$4,"")</f>
        <v>#REF!</v>
      </c>
      <c r="AN23" s="2" t="e">
        <f>IF(AND(Data!BI$32=$I23,Data!BJ$32=$J23),Data!BI$4,"")</f>
        <v>#REF!</v>
      </c>
    </row>
    <row r="24" spans="7:40" ht="18.75">
      <c r="I24" s="1">
        <v>1</v>
      </c>
      <c r="J24" s="10">
        <v>2</v>
      </c>
      <c r="K24" s="2" t="e">
        <f>IF(AND(Data!C$32=$I24,Data!D$32=$J24),Data!C$4,"")</f>
        <v>#REF!</v>
      </c>
      <c r="L24" s="2" t="e">
        <f>IF(AND(Data!E$32=$I24,Data!F$32=$J24),Data!E$4,"")</f>
        <v>#REF!</v>
      </c>
      <c r="M24" s="2" t="e">
        <f>IF(AND(Data!G$32=$I24,Data!H$32=$J24),Data!G$4,"")</f>
        <v>#REF!</v>
      </c>
      <c r="N24" s="2" t="e">
        <f>IF(AND(Data!I$32=$I24,Data!J$32=$J24),Data!I$4,"")</f>
        <v>#REF!</v>
      </c>
      <c r="O24" s="2" t="e">
        <f>IF(AND(Data!K$32=$I24,Data!L$32=$J24),Data!K$4,"")</f>
        <v>#REF!</v>
      </c>
      <c r="P24" s="2" t="e">
        <f>IF(AND(Data!M$32=$I24,Data!N$32=$J24),Data!M$4,"")</f>
        <v>#REF!</v>
      </c>
      <c r="Q24" s="2" t="e">
        <f>IF(AND(Data!O$32=$I24,Data!P$32=$J24),Data!O$4,"")</f>
        <v>#REF!</v>
      </c>
      <c r="R24" s="2" t="e">
        <f>IF(AND(Data!Q$32=$I24,Data!R$32=$J24),Data!Q$4,"")</f>
        <v>#REF!</v>
      </c>
      <c r="S24" s="2" t="e">
        <f>IF(AND(Data!S$32=$I24,Data!T$32=$J24),Data!S$4,"")</f>
        <v>#REF!</v>
      </c>
      <c r="T24" s="2" t="e">
        <f>IF(AND(Data!U$32=$I24,Data!V$32=$J24),Data!U$4,"")</f>
        <v>#REF!</v>
      </c>
      <c r="U24" s="2" t="e">
        <f>IF(AND(Data!W$32=$I24,Data!X$32=$J24),Data!W$4,"")</f>
        <v>#REF!</v>
      </c>
      <c r="V24" s="2" t="e">
        <f>IF(AND(Data!Y$32=$I24,Data!Z$32=$J24),Data!Y$4,"")</f>
        <v>#REF!</v>
      </c>
      <c r="W24" s="2" t="e">
        <f>IF(AND(Data!AA$32=$I24,Data!AB$32=$J24),Data!AA$4,"")</f>
        <v>#REF!</v>
      </c>
      <c r="X24" s="2" t="e">
        <f>IF(AND(Data!AC$32=$I24,Data!AD$32=$J24),Data!AC$4,"")</f>
        <v>#REF!</v>
      </c>
      <c r="Y24" s="2" t="e">
        <f>IF(AND(Data!AE$32=$I24,Data!AF$32=$J24),Data!AE$4,"")</f>
        <v>#REF!</v>
      </c>
      <c r="Z24" s="2" t="e">
        <f>IF(AND(Data!AG$32=$I24,Data!AH$32=$J24),Data!AG$4,"")</f>
        <v>#REF!</v>
      </c>
      <c r="AA24" s="2" t="e">
        <f>IF(AND(Data!AI$32=$I24,Data!AJ$32=$J24),Data!AI$4,"")</f>
        <v>#REF!</v>
      </c>
      <c r="AB24" s="2" t="e">
        <f>IF(AND(Data!AK$32=$I24,Data!AL$32=$J24),Data!AK$4,"")</f>
        <v>#REF!</v>
      </c>
      <c r="AC24" s="2" t="e">
        <f>IF(AND(Data!AM$32=$I24,Data!AN$32=$J24),Data!AM$4,"")</f>
        <v>#REF!</v>
      </c>
      <c r="AD24" s="2" t="e">
        <f>IF(AND(Data!AO$32=$I24,Data!AP$32=$J24),Data!AO$4,"")</f>
        <v>#REF!</v>
      </c>
      <c r="AE24" s="2" t="e">
        <f>IF(AND(Data!AQ$32=$I24,Data!AR$32=$J24),Data!AQ$4,"")</f>
        <v>#REF!</v>
      </c>
      <c r="AF24" s="2" t="e">
        <f>IF(AND(Data!AS$32=$I24,Data!AT$32=$J24),Data!AS$4,"")</f>
        <v>#REF!</v>
      </c>
      <c r="AG24" s="2" t="e">
        <f>IF(AND(Data!AU$32=$I24,Data!AV$32=$J24),Data!AU$4,"")</f>
        <v>#REF!</v>
      </c>
      <c r="AH24" s="2" t="e">
        <f>IF(AND(Data!AW$32=$I24,Data!AX$32=$J24),Data!AW$4,"")</f>
        <v>#REF!</v>
      </c>
      <c r="AI24" s="2" t="e">
        <f>IF(AND(Data!AY$32=$I24,Data!AZ$32=$J24),Data!AY$4,"")</f>
        <v>#REF!</v>
      </c>
      <c r="AJ24" s="2" t="e">
        <f>IF(AND(Data!BA$32=$I24,Data!BB$32=$J24),Data!BA$4,"")</f>
        <v>#REF!</v>
      </c>
      <c r="AK24" s="2" t="e">
        <f>IF(AND(Data!BC$32=$I24,Data!BD$32=$J24),Data!BC$4,"")</f>
        <v>#REF!</v>
      </c>
      <c r="AL24" s="2" t="e">
        <f>IF(AND(Data!BE$32=$I24,Data!BF$32=$J24),Data!BE$4,"")</f>
        <v>#REF!</v>
      </c>
      <c r="AM24" s="2" t="e">
        <f>IF(AND(Data!BG$32=$I24,Data!BH$32=$J24),Data!BG$4,"")</f>
        <v>#REF!</v>
      </c>
      <c r="AN24" s="2" t="e">
        <f>IF(AND(Data!BI$32=$I24,Data!BJ$32=$J24),Data!BI$4,"")</f>
        <v>#REF!</v>
      </c>
    </row>
    <row r="25" spans="7:40" ht="18.75">
      <c r="I25" s="1">
        <v>1</v>
      </c>
      <c r="J25" s="10">
        <v>3</v>
      </c>
      <c r="K25" s="2" t="e">
        <f>IF(AND(Data!C$32=$I25,Data!D$32=$J25),Data!C$4,"")</f>
        <v>#REF!</v>
      </c>
      <c r="L25" s="2" t="e">
        <f>IF(AND(Data!E$32=$I25,Data!F$32=$J25),Data!E$4,"")</f>
        <v>#REF!</v>
      </c>
      <c r="M25" s="2" t="e">
        <f>IF(AND(Data!G$32=$I25,Data!H$32=$J25),Data!G$4,"")</f>
        <v>#REF!</v>
      </c>
      <c r="N25" s="2" t="e">
        <f>IF(AND(Data!I$32=$I25,Data!J$32=$J25),Data!I$4,"")</f>
        <v>#REF!</v>
      </c>
      <c r="O25" s="2" t="e">
        <f>IF(AND(Data!K$32=$I25,Data!L$32=$J25),Data!K$4,"")</f>
        <v>#REF!</v>
      </c>
      <c r="P25" s="2" t="e">
        <f>IF(AND(Data!M$32=$I25,Data!N$32=$J25),Data!M$4,"")</f>
        <v>#REF!</v>
      </c>
      <c r="Q25" s="2" t="e">
        <f>IF(AND(Data!O$32=$I25,Data!P$32=$J25),Data!O$4,"")</f>
        <v>#REF!</v>
      </c>
      <c r="R25" s="2" t="e">
        <f>IF(AND(Data!Q$32=$I25,Data!R$32=$J25),Data!Q$4,"")</f>
        <v>#REF!</v>
      </c>
      <c r="S25" s="2" t="e">
        <f>IF(AND(Data!S$32=$I25,Data!T$32=$J25),Data!S$4,"")</f>
        <v>#REF!</v>
      </c>
      <c r="T25" s="2" t="e">
        <f>IF(AND(Data!U$32=$I25,Data!V$32=$J25),Data!U$4,"")</f>
        <v>#REF!</v>
      </c>
      <c r="U25" s="2" t="e">
        <f>IF(AND(Data!W$32=$I25,Data!X$32=$J25),Data!W$4,"")</f>
        <v>#REF!</v>
      </c>
      <c r="V25" s="2" t="e">
        <f>IF(AND(Data!Y$32=$I25,Data!Z$32=$J25),Data!Y$4,"")</f>
        <v>#REF!</v>
      </c>
      <c r="W25" s="2" t="e">
        <f>IF(AND(Data!AA$32=$I25,Data!AB$32=$J25),Data!AA$4,"")</f>
        <v>#REF!</v>
      </c>
      <c r="X25" s="2" t="e">
        <f>IF(AND(Data!AC$32=$I25,Data!AD$32=$J25),Data!AC$4,"")</f>
        <v>#REF!</v>
      </c>
      <c r="Y25" s="2" t="e">
        <f>IF(AND(Data!AE$32=$I25,Data!AF$32=$J25),Data!AE$4,"")</f>
        <v>#REF!</v>
      </c>
      <c r="Z25" s="2" t="e">
        <f>IF(AND(Data!AG$32=$I25,Data!AH$32=$J25),Data!AG$4,"")</f>
        <v>#REF!</v>
      </c>
      <c r="AA25" s="2" t="e">
        <f>IF(AND(Data!AI$32=$I25,Data!AJ$32=$J25),Data!AI$4,"")</f>
        <v>#REF!</v>
      </c>
      <c r="AB25" s="2" t="e">
        <f>IF(AND(Data!AK$32=$I25,Data!AL$32=$J25),Data!AK$4,"")</f>
        <v>#REF!</v>
      </c>
      <c r="AC25" s="2" t="e">
        <f>IF(AND(Data!AM$32=$I25,Data!AN$32=$J25),Data!AM$4,"")</f>
        <v>#REF!</v>
      </c>
      <c r="AD25" s="2" t="e">
        <f>IF(AND(Data!AO$32=$I25,Data!AP$32=$J25),Data!AO$4,"")</f>
        <v>#REF!</v>
      </c>
      <c r="AE25" s="2" t="e">
        <f>IF(AND(Data!AQ$32=$I25,Data!AR$32=$J25),Data!AQ$4,"")</f>
        <v>#REF!</v>
      </c>
      <c r="AF25" s="2" t="e">
        <f>IF(AND(Data!AS$32=$I25,Data!AT$32=$J25),Data!AS$4,"")</f>
        <v>#REF!</v>
      </c>
      <c r="AG25" s="2" t="e">
        <f>IF(AND(Data!AU$32=$I25,Data!AV$32=$J25),Data!AU$4,"")</f>
        <v>#REF!</v>
      </c>
      <c r="AH25" s="2" t="e">
        <f>IF(AND(Data!AW$32=$I25,Data!AX$32=$J25),Data!AW$4,"")</f>
        <v>#REF!</v>
      </c>
      <c r="AI25" s="2" t="e">
        <f>IF(AND(Data!AY$32=$I25,Data!AZ$32=$J25),Data!AY$4,"")</f>
        <v>#REF!</v>
      </c>
      <c r="AJ25" s="2" t="e">
        <f>IF(AND(Data!BA$32=$I25,Data!BB$32=$J25),Data!BA$4,"")</f>
        <v>#REF!</v>
      </c>
      <c r="AK25" s="2" t="e">
        <f>IF(AND(Data!BC$32=$I25,Data!BD$32=$J25),Data!BC$4,"")</f>
        <v>#REF!</v>
      </c>
      <c r="AL25" s="2" t="e">
        <f>IF(AND(Data!BE$32=$I25,Data!BF$32=$J25),Data!BE$4,"")</f>
        <v>#REF!</v>
      </c>
      <c r="AM25" s="2" t="e">
        <f>IF(AND(Data!BG$32=$I25,Data!BH$32=$J25),Data!BG$4,"")</f>
        <v>#REF!</v>
      </c>
      <c r="AN25" s="2" t="e">
        <f>IF(AND(Data!BI$32=$I25,Data!BJ$32=$J25),Data!BI$4,"")</f>
        <v>#REF!</v>
      </c>
    </row>
    <row r="26" spans="7:40" ht="18.75">
      <c r="I26" s="1">
        <v>1</v>
      </c>
      <c r="J26" s="10">
        <v>4</v>
      </c>
      <c r="K26" s="2" t="e">
        <f>IF(AND(Data!C$32=$I26,Data!D$32=$J26),Data!C$4,"")</f>
        <v>#REF!</v>
      </c>
      <c r="L26" s="2" t="e">
        <f>IF(AND(Data!E$32=$I26,Data!F$32=$J26),Data!E$4,"")</f>
        <v>#REF!</v>
      </c>
      <c r="M26" s="2" t="e">
        <f>IF(AND(Data!G$32=$I26,Data!H$32=$J26),Data!G$4,"")</f>
        <v>#REF!</v>
      </c>
      <c r="N26" s="2" t="e">
        <f>IF(AND(Data!I$32=$I26,Data!J$32=$J26),Data!I$4,"")</f>
        <v>#REF!</v>
      </c>
      <c r="O26" s="2" t="e">
        <f>IF(AND(Data!K$32=$I26,Data!L$32=$J26),Data!K$4,"")</f>
        <v>#REF!</v>
      </c>
      <c r="P26" s="2" t="e">
        <f>IF(AND(Data!M$32=$I26,Data!N$32=$J26),Data!M$4,"")</f>
        <v>#REF!</v>
      </c>
      <c r="Q26" s="2" t="e">
        <f>IF(AND(Data!O$32=$I26,Data!P$32=$J26),Data!O$4,"")</f>
        <v>#REF!</v>
      </c>
      <c r="R26" s="2" t="e">
        <f>IF(AND(Data!Q$32=$I26,Data!R$32=$J26),Data!Q$4,"")</f>
        <v>#REF!</v>
      </c>
      <c r="S26" s="2" t="e">
        <f>IF(AND(Data!S$32=$I26,Data!T$32=$J26),Data!S$4,"")</f>
        <v>#REF!</v>
      </c>
      <c r="T26" s="2" t="e">
        <f>IF(AND(Data!U$32=$I26,Data!V$32=$J26),Data!U$4,"")</f>
        <v>#REF!</v>
      </c>
      <c r="U26" s="2" t="e">
        <f>IF(AND(Data!W$32=$I26,Data!X$32=$J26),Data!W$4,"")</f>
        <v>#REF!</v>
      </c>
      <c r="V26" s="2" t="e">
        <f>IF(AND(Data!Y$32=$I26,Data!Z$32=$J26),Data!Y$4,"")</f>
        <v>#REF!</v>
      </c>
      <c r="W26" s="2" t="e">
        <f>IF(AND(Data!AA$32=$I26,Data!AB$32=$J26),Data!AA$4,"")</f>
        <v>#REF!</v>
      </c>
      <c r="X26" s="2" t="e">
        <f>IF(AND(Data!AC$32=$I26,Data!AD$32=$J26),Data!AC$4,"")</f>
        <v>#REF!</v>
      </c>
      <c r="Y26" s="2" t="e">
        <f>IF(AND(Data!AE$32=$I26,Data!AF$32=$J26),Data!AE$4,"")</f>
        <v>#REF!</v>
      </c>
      <c r="Z26" s="2" t="e">
        <f>IF(AND(Data!AG$32=$I26,Data!AH$32=$J26),Data!AG$4,"")</f>
        <v>#REF!</v>
      </c>
      <c r="AA26" s="2" t="e">
        <f>IF(AND(Data!AI$32=$I26,Data!AJ$32=$J26),Data!AI$4,"")</f>
        <v>#REF!</v>
      </c>
      <c r="AB26" s="2" t="e">
        <f>IF(AND(Data!AK$32=$I26,Data!AL$32=$J26),Data!AK$4,"")</f>
        <v>#REF!</v>
      </c>
      <c r="AC26" s="2" t="e">
        <f>IF(AND(Data!AM$32=$I26,Data!AN$32=$J26),Data!AM$4,"")</f>
        <v>#REF!</v>
      </c>
      <c r="AD26" s="2" t="e">
        <f>IF(AND(Data!AO$32=$I26,Data!AP$32=$J26),Data!AO$4,"")</f>
        <v>#REF!</v>
      </c>
      <c r="AE26" s="2" t="e">
        <f>IF(AND(Data!AQ$32=$I26,Data!AR$32=$J26),Data!AQ$4,"")</f>
        <v>#REF!</v>
      </c>
      <c r="AF26" s="2" t="e">
        <f>IF(AND(Data!AS$32=$I26,Data!AT$32=$J26),Data!AS$4,"")</f>
        <v>#REF!</v>
      </c>
      <c r="AG26" s="2" t="e">
        <f>IF(AND(Data!AU$32=$I26,Data!AV$32=$J26),Data!AU$4,"")</f>
        <v>#REF!</v>
      </c>
      <c r="AH26" s="2" t="e">
        <f>IF(AND(Data!AW$32=$I26,Data!AX$32=$J26),Data!AW$4,"")</f>
        <v>#REF!</v>
      </c>
      <c r="AI26" s="2" t="e">
        <f>IF(AND(Data!AY$32=$I26,Data!AZ$32=$J26),Data!AY$4,"")</f>
        <v>#REF!</v>
      </c>
      <c r="AJ26" s="2" t="e">
        <f>IF(AND(Data!BA$32=$I26,Data!BB$32=$J26),Data!BA$4,"")</f>
        <v>#REF!</v>
      </c>
      <c r="AK26" s="2" t="e">
        <f>IF(AND(Data!BC$32=$I26,Data!BD$32=$J26),Data!BC$4,"")</f>
        <v>#REF!</v>
      </c>
      <c r="AL26" s="2" t="e">
        <f>IF(AND(Data!BE$32=$I26,Data!BF$32=$J26),Data!BE$4,"")</f>
        <v>#REF!</v>
      </c>
      <c r="AM26" s="2" t="e">
        <f>IF(AND(Data!BG$32=$I26,Data!BH$32=$J26),Data!BG$4,"")</f>
        <v>#REF!</v>
      </c>
      <c r="AN26" s="2" t="e">
        <f>IF(AND(Data!BI$32=$I26,Data!BJ$32=$J26),Data!BI$4,"")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L35" sqref="L35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IF(AND(Data!C$33=$I12,Data!D$33=$J12),Data!C$4,"")</f>
        <v>#REF!</v>
      </c>
      <c r="L12" s="2" t="e">
        <f>IF(AND(Data!E$33=$I12,Data!F$33=$J12),Data!E$4,"")</f>
        <v>#REF!</v>
      </c>
      <c r="M12" s="2" t="e">
        <f>IF(AND(Data!G$33=$I12,Data!H$33=$J12),Data!G$4,"")</f>
        <v>#REF!</v>
      </c>
      <c r="N12" s="2" t="e">
        <f>IF(AND(Data!I$33=$I12,Data!J$33=$J12),Data!I$4,"")</f>
        <v>#REF!</v>
      </c>
      <c r="O12" s="2" t="e">
        <f>IF(AND(Data!K$33=$I12,Data!L$33=$J12),Data!K$4,"")</f>
        <v>#REF!</v>
      </c>
      <c r="P12" s="2" t="e">
        <f>IF(AND(Data!M$33=$I12,Data!N$33=$J12),Data!M$4,"")</f>
        <v>#REF!</v>
      </c>
      <c r="Q12" s="2" t="e">
        <f>IF(AND(Data!O$33=$I12,Data!P$33=$J12),Data!O$4,"")</f>
        <v>#REF!</v>
      </c>
      <c r="R12" s="2" t="e">
        <f>IF(AND(Data!Q$33=$I12,Data!R$33=$J12),Data!Q$4,"")</f>
        <v>#REF!</v>
      </c>
      <c r="S12" s="2" t="e">
        <f>IF(AND(Data!S$33=$I12,Data!T$33=$J12),Data!S$4,"")</f>
        <v>#REF!</v>
      </c>
      <c r="T12" s="2" t="e">
        <f>IF(AND(Data!U$33=$I12,Data!V$33=$J12),Data!U$4,"")</f>
        <v>#REF!</v>
      </c>
      <c r="U12" s="2" t="e">
        <f>IF(AND(Data!W$33=$I12,Data!X$33=$J12),Data!W$4,"")</f>
        <v>#REF!</v>
      </c>
      <c r="V12" s="2" t="e">
        <f>IF(AND(Data!Y$33=$I12,Data!Z$33=$J12),Data!Y$4,"")</f>
        <v>#REF!</v>
      </c>
      <c r="W12" s="2" t="e">
        <f>IF(AND(Data!AA$33=$I12,Data!AB$33=$J12),Data!AA$4,"")</f>
        <v>#REF!</v>
      </c>
      <c r="X12" s="2" t="e">
        <f>IF(AND(Data!AC$33=$I12,Data!AD$33=$J12),Data!AC$4,"")</f>
        <v>#REF!</v>
      </c>
      <c r="Y12" s="2" t="e">
        <f>IF(AND(Data!AE$33=$I12,Data!AF$33=$J12),Data!AE$4,"")</f>
        <v>#REF!</v>
      </c>
      <c r="Z12" s="2" t="e">
        <f>IF(AND(Data!AG$33=$I12,Data!AH$33=$J12),Data!AG$4,"")</f>
        <v>#REF!</v>
      </c>
      <c r="AA12" s="2" t="e">
        <f>IF(AND(Data!AI$33=$I12,Data!AJ$33=$J12),Data!AI$4,"")</f>
        <v>#REF!</v>
      </c>
      <c r="AB12" s="2" t="e">
        <f>IF(AND(Data!AK$33=$I12,Data!AL$33=$J12),Data!AK$4,"")</f>
        <v>#REF!</v>
      </c>
      <c r="AC12" s="2" t="e">
        <f>IF(AND(Data!AM$33=$I12,Data!AN$33=$J12),Data!AM$4,"")</f>
        <v>#REF!</v>
      </c>
      <c r="AD12" s="2" t="e">
        <f>IF(AND(Data!AO$33=$I12,Data!AP$33=$J12),Data!AO$4,"")</f>
        <v>#REF!</v>
      </c>
      <c r="AE12" s="2" t="e">
        <f>IF(AND(Data!AQ$33=$I12,Data!AR$33=$J12),Data!AQ$4,"")</f>
        <v>#REF!</v>
      </c>
      <c r="AF12" s="2" t="e">
        <f>IF(AND(Data!AS$33=$I12,Data!AT$33=$J12),Data!AS$4,"")</f>
        <v>#REF!</v>
      </c>
      <c r="AG12" s="2" t="e">
        <f>IF(AND(Data!AU$33=$I12,Data!AV$33=$J12),Data!AU$4,"")</f>
        <v>#REF!</v>
      </c>
      <c r="AH12" s="2" t="e">
        <f>IF(AND(Data!AW$33=$I12,Data!AX$33=$J12),Data!AW$4,"")</f>
        <v>#REF!</v>
      </c>
      <c r="AI12" s="2" t="e">
        <f>IF(AND(Data!AY$33=$I12,Data!AZ$33=$J12),Data!AY$4,"")</f>
        <v>#REF!</v>
      </c>
      <c r="AJ12" s="2" t="e">
        <f>IF(AND(Data!BA$33=$I12,Data!BB$33=$J12),Data!BA$4,"")</f>
        <v>#REF!</v>
      </c>
      <c r="AK12" s="2" t="e">
        <f>IF(AND(Data!BC$33=$I12,Data!BD$33=$J12),Data!BC$4,"")</f>
        <v>#REF!</v>
      </c>
      <c r="AL12" s="2" t="e">
        <f>IF(AND(Data!BE$33=$I12,Data!BF$33=$J12),Data!BE$4,"")</f>
        <v>#REF!</v>
      </c>
      <c r="AM12" s="2" t="e">
        <f>IF(AND(Data!BG$33=$I12,Data!BH$33=$J12),Data!BG$4,"")</f>
        <v>#REF!</v>
      </c>
      <c r="AN12" s="2" t="e">
        <f>IF(AND(Data!BI$33=$I12,Data!BJ$33=$J12),Data!BI$4,"")</f>
        <v>#REF!</v>
      </c>
    </row>
    <row r="13" spans="1:40" ht="18.75">
      <c r="I13" s="10">
        <v>4</v>
      </c>
      <c r="J13" s="10">
        <v>0</v>
      </c>
      <c r="K13" s="2" t="e">
        <f>IF(AND(Data!C$33=$I13,Data!D$33=$J13),Data!C$4,"")</f>
        <v>#REF!</v>
      </c>
      <c r="L13" s="2" t="e">
        <f>IF(AND(Data!E$33=$I13,Data!F$33=$J13),Data!E$4,"")</f>
        <v>#REF!</v>
      </c>
      <c r="M13" s="2" t="e">
        <f>IF(AND(Data!G$33=$I13,Data!H$33=$J13),Data!G$4,"")</f>
        <v>#REF!</v>
      </c>
      <c r="N13" s="2" t="e">
        <f>IF(AND(Data!I$33=$I13,Data!J$33=$J13),Data!I$4,"")</f>
        <v>#REF!</v>
      </c>
      <c r="O13" s="2" t="e">
        <f>IF(AND(Data!K$33=$I13,Data!L$33=$J13),Data!K$4,"")</f>
        <v>#REF!</v>
      </c>
      <c r="P13" s="2" t="e">
        <f>IF(AND(Data!M$33=$I13,Data!N$33=$J13),Data!M$4,"")</f>
        <v>#REF!</v>
      </c>
      <c r="Q13" s="2" t="e">
        <f>IF(AND(Data!O$33=$I13,Data!P$33=$J13),Data!O$4,"")</f>
        <v>#REF!</v>
      </c>
      <c r="R13" s="2" t="e">
        <f>IF(AND(Data!Q$33=$I13,Data!R$33=$J13),Data!Q$4,"")</f>
        <v>#REF!</v>
      </c>
      <c r="S13" s="2" t="e">
        <f>IF(AND(Data!S$33=$I13,Data!T$33=$J13),Data!S$4,"")</f>
        <v>#REF!</v>
      </c>
      <c r="T13" s="2" t="e">
        <f>IF(AND(Data!U$33=$I13,Data!V$33=$J13),Data!U$4,"")</f>
        <v>#REF!</v>
      </c>
      <c r="U13" s="2" t="e">
        <f>IF(AND(Data!W$33=$I13,Data!X$33=$J13),Data!W$4,"")</f>
        <v>#REF!</v>
      </c>
      <c r="V13" s="2" t="e">
        <f>IF(AND(Data!Y$33=$I13,Data!Z$33=$J13),Data!Y$4,"")</f>
        <v>#REF!</v>
      </c>
      <c r="W13" s="2" t="e">
        <f>IF(AND(Data!AA$33=$I13,Data!AB$33=$J13),Data!AA$4,"")</f>
        <v>#REF!</v>
      </c>
      <c r="X13" s="2" t="e">
        <f>IF(AND(Data!AC$33=$I13,Data!AD$33=$J13),Data!AC$4,"")</f>
        <v>#REF!</v>
      </c>
      <c r="Y13" s="2" t="e">
        <f>IF(AND(Data!AE$33=$I13,Data!AF$33=$J13),Data!AE$4,"")</f>
        <v>#REF!</v>
      </c>
      <c r="Z13" s="2" t="e">
        <f>IF(AND(Data!AG$33=$I13,Data!AH$33=$J13),Data!AG$4,"")</f>
        <v>#REF!</v>
      </c>
      <c r="AA13" s="2" t="e">
        <f>IF(AND(Data!AI$33=$I13,Data!AJ$33=$J13),Data!AI$4,"")</f>
        <v>#REF!</v>
      </c>
      <c r="AB13" s="2" t="e">
        <f>IF(AND(Data!AK$33=$I13,Data!AL$33=$J13),Data!AK$4,"")</f>
        <v>#REF!</v>
      </c>
      <c r="AC13" s="2" t="e">
        <f>IF(AND(Data!AM$33=$I13,Data!AN$33=$J13),Data!AM$4,"")</f>
        <v>#REF!</v>
      </c>
      <c r="AD13" s="2" t="e">
        <f>IF(AND(Data!AO$33=$I13,Data!AP$33=$J13),Data!AO$4,"")</f>
        <v>#REF!</v>
      </c>
      <c r="AE13" s="2" t="e">
        <f>IF(AND(Data!AQ$33=$I13,Data!AR$33=$J13),Data!AQ$4,"")</f>
        <v>#REF!</v>
      </c>
      <c r="AF13" s="2" t="e">
        <f>IF(AND(Data!AS$33=$I13,Data!AT$33=$J13),Data!AS$4,"")</f>
        <v>#REF!</v>
      </c>
      <c r="AG13" s="2" t="e">
        <f>IF(AND(Data!AU$33=$I13,Data!AV$33=$J13),Data!AU$4,"")</f>
        <v>#REF!</v>
      </c>
      <c r="AH13" s="2" t="e">
        <f>IF(AND(Data!AW$33=$I13,Data!AX$33=$J13),Data!AW$4,"")</f>
        <v>#REF!</v>
      </c>
      <c r="AI13" s="2" t="e">
        <f>IF(AND(Data!AY$33=$I13,Data!AZ$33=$J13),Data!AY$4,"")</f>
        <v>#REF!</v>
      </c>
      <c r="AJ13" s="2" t="e">
        <f>IF(AND(Data!BA$33=$I13,Data!BB$33=$J13),Data!BA$4,"")</f>
        <v>#REF!</v>
      </c>
      <c r="AK13" s="2" t="e">
        <f>IF(AND(Data!BC$33=$I13,Data!BD$33=$J13),Data!BC$4,"")</f>
        <v>#REF!</v>
      </c>
      <c r="AL13" s="2" t="e">
        <f>IF(AND(Data!BE$33=$I13,Data!BF$33=$J13),Data!BE$4,"")</f>
        <v>#REF!</v>
      </c>
      <c r="AM13" s="2" t="e">
        <f>IF(AND(Data!BG$33=$I13,Data!BH$33=$J13),Data!BG$4,"")</f>
        <v>#REF!</v>
      </c>
      <c r="AN13" s="2" t="e">
        <f>IF(AND(Data!BI$33=$I13,Data!BJ$33=$J13),Data!BI$4,"")</f>
        <v>#REF!</v>
      </c>
    </row>
    <row r="14" spans="1:40" ht="18.75">
      <c r="I14" s="10">
        <v>4</v>
      </c>
      <c r="J14" s="10">
        <v>1</v>
      </c>
      <c r="K14" s="2" t="e">
        <f>IF(AND(Data!C$33=$I14,Data!D$33=$J14),Data!C$4,"")</f>
        <v>#REF!</v>
      </c>
      <c r="L14" s="2" t="e">
        <f>IF(AND(Data!E$33=$I14,Data!F$33=$J14),Data!E$4,"")</f>
        <v>#REF!</v>
      </c>
      <c r="M14" s="2" t="e">
        <f>IF(AND(Data!G$33=$I14,Data!H$33=$J14),Data!G$4,"")</f>
        <v>#REF!</v>
      </c>
      <c r="N14" s="2" t="e">
        <f>IF(AND(Data!I$33=$I14,Data!J$33=$J14),Data!I$4,"")</f>
        <v>#REF!</v>
      </c>
      <c r="O14" s="2" t="e">
        <f>IF(AND(Data!K$33=$I14,Data!L$33=$J14),Data!K$4,"")</f>
        <v>#REF!</v>
      </c>
      <c r="P14" s="2" t="e">
        <f>IF(AND(Data!M$33=$I14,Data!N$33=$J14),Data!M$4,"")</f>
        <v>#REF!</v>
      </c>
      <c r="Q14" s="2" t="e">
        <f>IF(AND(Data!O$33=$I14,Data!P$33=$J14),Data!O$4,"")</f>
        <v>#REF!</v>
      </c>
      <c r="R14" s="2" t="e">
        <f>IF(AND(Data!Q$33=$I14,Data!R$33=$J14),Data!Q$4,"")</f>
        <v>#REF!</v>
      </c>
      <c r="S14" s="2" t="e">
        <f>IF(AND(Data!S$33=$I14,Data!T$33=$J14),Data!S$4,"")</f>
        <v>#REF!</v>
      </c>
      <c r="T14" s="2" t="e">
        <f>IF(AND(Data!U$33=$I14,Data!V$33=$J14),Data!U$4,"")</f>
        <v>#REF!</v>
      </c>
      <c r="U14" s="2" t="e">
        <f>IF(AND(Data!W$33=$I14,Data!X$33=$J14),Data!W$4,"")</f>
        <v>#REF!</v>
      </c>
      <c r="V14" s="2" t="e">
        <f>IF(AND(Data!Y$33=$I14,Data!Z$33=$J14),Data!Y$4,"")</f>
        <v>#REF!</v>
      </c>
      <c r="W14" s="2" t="e">
        <f>IF(AND(Data!AA$33=$I14,Data!AB$33=$J14),Data!AA$4,"")</f>
        <v>#REF!</v>
      </c>
      <c r="X14" s="2" t="e">
        <f>IF(AND(Data!AC$33=$I14,Data!AD$33=$J14),Data!AC$4,"")</f>
        <v>#REF!</v>
      </c>
      <c r="Y14" s="2" t="e">
        <f>IF(AND(Data!AE$33=$I14,Data!AF$33=$J14),Data!AE$4,"")</f>
        <v>#REF!</v>
      </c>
      <c r="Z14" s="2" t="e">
        <f>IF(AND(Data!AG$33=$I14,Data!AH$33=$J14),Data!AG$4,"")</f>
        <v>#REF!</v>
      </c>
      <c r="AA14" s="2" t="e">
        <f>IF(AND(Data!AI$33=$I14,Data!AJ$33=$J14),Data!AI$4,"")</f>
        <v>#REF!</v>
      </c>
      <c r="AB14" s="2" t="e">
        <f>IF(AND(Data!AK$33=$I14,Data!AL$33=$J14),Data!AK$4,"")</f>
        <v>#REF!</v>
      </c>
      <c r="AC14" s="2" t="e">
        <f>IF(AND(Data!AM$33=$I14,Data!AN$33=$J14),Data!AM$4,"")</f>
        <v>#REF!</v>
      </c>
      <c r="AD14" s="2" t="e">
        <f>IF(AND(Data!AO$33=$I14,Data!AP$33=$J14),Data!AO$4,"")</f>
        <v>#REF!</v>
      </c>
      <c r="AE14" s="2" t="e">
        <f>IF(AND(Data!AQ$33=$I14,Data!AR$33=$J14),Data!AQ$4,"")</f>
        <v>#REF!</v>
      </c>
      <c r="AF14" s="2" t="e">
        <f>IF(AND(Data!AS$33=$I14,Data!AT$33=$J14),Data!AS$4,"")</f>
        <v>#REF!</v>
      </c>
      <c r="AG14" s="2" t="e">
        <f>IF(AND(Data!AU$33=$I14,Data!AV$33=$J14),Data!AU$4,"")</f>
        <v>#REF!</v>
      </c>
      <c r="AH14" s="2" t="e">
        <f>IF(AND(Data!AW$33=$I14,Data!AX$33=$J14),Data!AW$4,"")</f>
        <v>#REF!</v>
      </c>
      <c r="AI14" s="2" t="e">
        <f>IF(AND(Data!AY$33=$I14,Data!AZ$33=$J14),Data!AY$4,"")</f>
        <v>#REF!</v>
      </c>
      <c r="AJ14" s="2" t="e">
        <f>IF(AND(Data!BA$33=$I14,Data!BB$33=$J14),Data!BA$4,"")</f>
        <v>#REF!</v>
      </c>
      <c r="AK14" s="2" t="e">
        <f>IF(AND(Data!BC$33=$I14,Data!BD$33=$J14),Data!BC$4,"")</f>
        <v>#REF!</v>
      </c>
      <c r="AL14" s="2" t="e">
        <f>IF(AND(Data!BE$33=$I14,Data!BF$33=$J14),Data!BE$4,"")</f>
        <v>#REF!</v>
      </c>
      <c r="AM14" s="2" t="e">
        <f>IF(AND(Data!BG$33=$I14,Data!BH$33=$J14),Data!BG$4,"")</f>
        <v>#REF!</v>
      </c>
      <c r="AN14" s="2" t="e">
        <f>IF(AND(Data!BI$33=$I14,Data!BJ$33=$J14),Data!BI$4,"")</f>
        <v>#REF!</v>
      </c>
    </row>
    <row r="15" spans="1:40" ht="18.75">
      <c r="I15" s="1">
        <v>3</v>
      </c>
      <c r="J15" s="10">
        <v>0</v>
      </c>
      <c r="K15" s="2" t="e">
        <f>IF(AND(Data!C$33=$I15,Data!D$33=$J15),Data!C$4,"")</f>
        <v>#REF!</v>
      </c>
      <c r="L15" s="2" t="e">
        <f>IF(AND(Data!E$33=$I15,Data!F$33=$J15),Data!E$4,"")</f>
        <v>#REF!</v>
      </c>
      <c r="M15" s="2" t="e">
        <f>IF(AND(Data!G$33=$I15,Data!H$33=$J15),Data!G$4,"")</f>
        <v>#REF!</v>
      </c>
      <c r="N15" s="2" t="e">
        <f>IF(AND(Data!I$33=$I15,Data!J$33=$J15),Data!I$4,"")</f>
        <v>#REF!</v>
      </c>
      <c r="O15" s="2" t="e">
        <f>IF(AND(Data!K$33=$I15,Data!L$33=$J15),Data!K$4,"")</f>
        <v>#REF!</v>
      </c>
      <c r="P15" s="2" t="e">
        <f>IF(AND(Data!M$33=$I15,Data!N$33=$J15),Data!M$4,"")</f>
        <v>#REF!</v>
      </c>
      <c r="Q15" s="2" t="e">
        <f>IF(AND(Data!O$33=$I15,Data!P$33=$J15),Data!O$4,"")</f>
        <v>#REF!</v>
      </c>
      <c r="R15" s="2" t="e">
        <f>IF(AND(Data!Q$33=$I15,Data!R$33=$J15),Data!Q$4,"")</f>
        <v>#REF!</v>
      </c>
      <c r="S15" s="2" t="e">
        <f>IF(AND(Data!S$33=$I15,Data!T$33=$J15),Data!S$4,"")</f>
        <v>#REF!</v>
      </c>
      <c r="T15" s="2" t="e">
        <f>IF(AND(Data!U$33=$I15,Data!V$33=$J15),Data!U$4,"")</f>
        <v>#REF!</v>
      </c>
      <c r="U15" s="2" t="e">
        <f>IF(AND(Data!W$33=$I15,Data!X$33=$J15),Data!W$4,"")</f>
        <v>#REF!</v>
      </c>
      <c r="V15" s="2" t="e">
        <f>IF(AND(Data!Y$33=$I15,Data!Z$33=$J15),Data!Y$4,"")</f>
        <v>#REF!</v>
      </c>
      <c r="W15" s="2" t="e">
        <f>IF(AND(Data!AA$33=$I15,Data!AB$33=$J15),Data!AA$4,"")</f>
        <v>#REF!</v>
      </c>
      <c r="X15" s="2" t="e">
        <f>IF(AND(Data!AC$33=$I15,Data!AD$33=$J15),Data!AC$4,"")</f>
        <v>#REF!</v>
      </c>
      <c r="Y15" s="2" t="e">
        <f>IF(AND(Data!AE$33=$I15,Data!AF$33=$J15),Data!AE$4,"")</f>
        <v>#REF!</v>
      </c>
      <c r="Z15" s="2" t="e">
        <f>IF(AND(Data!AG$33=$I15,Data!AH$33=$J15),Data!AG$4,"")</f>
        <v>#REF!</v>
      </c>
      <c r="AA15" s="2" t="e">
        <f>IF(AND(Data!AI$33=$I15,Data!AJ$33=$J15),Data!AI$4,"")</f>
        <v>#REF!</v>
      </c>
      <c r="AB15" s="2" t="e">
        <f>IF(AND(Data!AK$33=$I15,Data!AL$33=$J15),Data!AK$4,"")</f>
        <v>#REF!</v>
      </c>
      <c r="AC15" s="2" t="e">
        <f>IF(AND(Data!AM$33=$I15,Data!AN$33=$J15),Data!AM$4,"")</f>
        <v>#REF!</v>
      </c>
      <c r="AD15" s="2" t="e">
        <f>IF(AND(Data!AO$33=$I15,Data!AP$33=$J15),Data!AO$4,"")</f>
        <v>#REF!</v>
      </c>
      <c r="AE15" s="2" t="e">
        <f>IF(AND(Data!AQ$33=$I15,Data!AR$33=$J15),Data!AQ$4,"")</f>
        <v>#REF!</v>
      </c>
      <c r="AF15" s="2" t="e">
        <f>IF(AND(Data!AS$33=$I15,Data!AT$33=$J15),Data!AS$4,"")</f>
        <v>#REF!</v>
      </c>
      <c r="AG15" s="2" t="e">
        <f>IF(AND(Data!AU$33=$I15,Data!AV$33=$J15),Data!AU$4,"")</f>
        <v>#REF!</v>
      </c>
      <c r="AH15" s="2" t="e">
        <f>IF(AND(Data!AW$33=$I15,Data!AX$33=$J15),Data!AW$4,"")</f>
        <v>#REF!</v>
      </c>
      <c r="AI15" s="2" t="e">
        <f>IF(AND(Data!AY$33=$I15,Data!AZ$33=$J15),Data!AY$4,"")</f>
        <v>#REF!</v>
      </c>
      <c r="AJ15" s="2" t="e">
        <f>IF(AND(Data!BA$33=$I15,Data!BB$33=$J15),Data!BA$4,"")</f>
        <v>#REF!</v>
      </c>
      <c r="AK15" s="2" t="e">
        <f>IF(AND(Data!BC$33=$I15,Data!BD$33=$J15),Data!BC$4,"")</f>
        <v>#REF!</v>
      </c>
      <c r="AL15" s="2" t="e">
        <f>IF(AND(Data!BE$33=$I15,Data!BF$33=$J15),Data!BE$4,"")</f>
        <v>#REF!</v>
      </c>
      <c r="AM15" s="2" t="e">
        <f>IF(AND(Data!BG$33=$I15,Data!BH$33=$J15),Data!BG$4,"")</f>
        <v>#REF!</v>
      </c>
      <c r="AN15" s="2" t="e">
        <f>IF(AND(Data!BI$33=$I15,Data!BJ$33=$J15),Data!BI$4,"")</f>
        <v>#REF!</v>
      </c>
    </row>
    <row r="16" spans="1:40" ht="18.75">
      <c r="I16" s="1">
        <v>3</v>
      </c>
      <c r="J16" s="10">
        <v>1</v>
      </c>
      <c r="K16" s="2" t="e">
        <f>IF(AND(Data!C$33=$I16,Data!D$33=$J16),Data!C$4,"")</f>
        <v>#REF!</v>
      </c>
      <c r="L16" s="2" t="e">
        <f>IF(AND(Data!E$33=$I16,Data!F$33=$J16),Data!E$4,"")</f>
        <v>#REF!</v>
      </c>
      <c r="M16" s="2" t="e">
        <f>IF(AND(Data!G$33=$I16,Data!H$33=$J16),Data!G$4,"")</f>
        <v>#REF!</v>
      </c>
      <c r="N16" s="2" t="e">
        <f>IF(AND(Data!I$33=$I16,Data!J$33=$J16),Data!I$4,"")</f>
        <v>#REF!</v>
      </c>
      <c r="O16" s="2" t="e">
        <f>IF(AND(Data!K$33=$I16,Data!L$33=$J16),Data!K$4,"")</f>
        <v>#REF!</v>
      </c>
      <c r="P16" s="2" t="e">
        <f>IF(AND(Data!M$33=$I16,Data!N$33=$J16),Data!M$4,"")</f>
        <v>#REF!</v>
      </c>
      <c r="Q16" s="2" t="e">
        <f>IF(AND(Data!O$33=$I16,Data!P$33=$J16),Data!O$4,"")</f>
        <v>#REF!</v>
      </c>
      <c r="R16" s="2" t="e">
        <f>IF(AND(Data!Q$33=$I16,Data!R$33=$J16),Data!Q$4,"")</f>
        <v>#REF!</v>
      </c>
      <c r="S16" s="2" t="e">
        <f>IF(AND(Data!S$33=$I16,Data!T$33=$J16),Data!S$4,"")</f>
        <v>#REF!</v>
      </c>
      <c r="T16" s="2" t="e">
        <f>IF(AND(Data!U$33=$I16,Data!V$33=$J16),Data!U$4,"")</f>
        <v>#REF!</v>
      </c>
      <c r="U16" s="2" t="e">
        <f>IF(AND(Data!W$33=$I16,Data!X$33=$J16),Data!W$4,"")</f>
        <v>#REF!</v>
      </c>
      <c r="V16" s="2" t="e">
        <f>IF(AND(Data!Y$33=$I16,Data!Z$33=$J16),Data!Y$4,"")</f>
        <v>#REF!</v>
      </c>
      <c r="W16" s="2" t="e">
        <f>IF(AND(Data!AA$33=$I16,Data!AB$33=$J16),Data!AA$4,"")</f>
        <v>#REF!</v>
      </c>
      <c r="X16" s="2" t="e">
        <f>IF(AND(Data!AC$33=$I16,Data!AD$33=$J16),Data!AC$4,"")</f>
        <v>#REF!</v>
      </c>
      <c r="Y16" s="2" t="e">
        <f>IF(AND(Data!AE$33=$I16,Data!AF$33=$J16),Data!AE$4,"")</f>
        <v>#REF!</v>
      </c>
      <c r="Z16" s="2" t="e">
        <f>IF(AND(Data!AG$33=$I16,Data!AH$33=$J16),Data!AG$4,"")</f>
        <v>#REF!</v>
      </c>
      <c r="AA16" s="2" t="e">
        <f>IF(AND(Data!AI$33=$I16,Data!AJ$33=$J16),Data!AI$4,"")</f>
        <v>#REF!</v>
      </c>
      <c r="AB16" s="2" t="e">
        <f>IF(AND(Data!AK$33=$I16,Data!AL$33=$J16),Data!AK$4,"")</f>
        <v>#REF!</v>
      </c>
      <c r="AC16" s="2" t="e">
        <f>IF(AND(Data!AM$33=$I16,Data!AN$33=$J16),Data!AM$4,"")</f>
        <v>#REF!</v>
      </c>
      <c r="AD16" s="2" t="e">
        <f>IF(AND(Data!AO$33=$I16,Data!AP$33=$J16),Data!AO$4,"")</f>
        <v>#REF!</v>
      </c>
      <c r="AE16" s="2" t="e">
        <f>IF(AND(Data!AQ$33=$I16,Data!AR$33=$J16),Data!AQ$4,"")</f>
        <v>#REF!</v>
      </c>
      <c r="AF16" s="2" t="e">
        <f>IF(AND(Data!AS$33=$I16,Data!AT$33=$J16),Data!AS$4,"")</f>
        <v>#REF!</v>
      </c>
      <c r="AG16" s="2" t="e">
        <f>IF(AND(Data!AU$33=$I16,Data!AV$33=$J16),Data!AU$4,"")</f>
        <v>#REF!</v>
      </c>
      <c r="AH16" s="2" t="e">
        <f>IF(AND(Data!AW$33=$I16,Data!AX$33=$J16),Data!AW$4,"")</f>
        <v>#REF!</v>
      </c>
      <c r="AI16" s="2" t="e">
        <f>IF(AND(Data!AY$33=$I16,Data!AZ$33=$J16),Data!AY$4,"")</f>
        <v>#REF!</v>
      </c>
      <c r="AJ16" s="2" t="e">
        <f>IF(AND(Data!BA$33=$I16,Data!BB$33=$J16),Data!BA$4,"")</f>
        <v>#REF!</v>
      </c>
      <c r="AK16" s="2" t="e">
        <f>IF(AND(Data!BC$33=$I16,Data!BD$33=$J16),Data!BC$4,"")</f>
        <v>#REF!</v>
      </c>
      <c r="AL16" s="2" t="e">
        <f>IF(AND(Data!BE$33=$I16,Data!BF$33=$J16),Data!BE$4,"")</f>
        <v>#REF!</v>
      </c>
      <c r="AM16" s="2" t="e">
        <f>IF(AND(Data!BG$33=$I16,Data!BH$33=$J16),Data!BG$4,"")</f>
        <v>#REF!</v>
      </c>
      <c r="AN16" s="2" t="e">
        <f>IF(AND(Data!BI$33=$I16,Data!BJ$33=$J16),Data!BI$4,"")</f>
        <v>#REF!</v>
      </c>
    </row>
    <row r="17" spans="7:40" ht="18.75">
      <c r="I17" s="1">
        <v>3</v>
      </c>
      <c r="J17" s="10">
        <v>2</v>
      </c>
      <c r="K17" s="2" t="e">
        <f>IF(AND(Data!C$33=$I17,Data!D$33=$J17),Data!C$4,"")</f>
        <v>#REF!</v>
      </c>
      <c r="L17" s="2" t="e">
        <f>IF(AND(Data!E$33=$I17,Data!F$33=$J17),Data!E$4,"")</f>
        <v>#REF!</v>
      </c>
      <c r="M17" s="2" t="e">
        <f>IF(AND(Data!G$33=$I17,Data!H$33=$J17),Data!G$4,"")</f>
        <v>#REF!</v>
      </c>
      <c r="N17" s="2" t="e">
        <f>IF(AND(Data!I$33=$I17,Data!J$33=$J17),Data!I$4,"")</f>
        <v>#REF!</v>
      </c>
      <c r="O17" s="2" t="e">
        <f>IF(AND(Data!K$33=$I17,Data!L$33=$J17),Data!K$4,"")</f>
        <v>#REF!</v>
      </c>
      <c r="P17" s="2" t="e">
        <f>IF(AND(Data!M$33=$I17,Data!N$33=$J17),Data!M$4,"")</f>
        <v>#REF!</v>
      </c>
      <c r="Q17" s="2" t="e">
        <f>IF(AND(Data!O$33=$I17,Data!P$33=$J17),Data!O$4,"")</f>
        <v>#REF!</v>
      </c>
      <c r="R17" s="2" t="e">
        <f>IF(AND(Data!Q$33=$I17,Data!R$33=$J17),Data!Q$4,"")</f>
        <v>#REF!</v>
      </c>
      <c r="S17" s="2" t="e">
        <f>IF(AND(Data!S$33=$I17,Data!T$33=$J17),Data!S$4,"")</f>
        <v>#REF!</v>
      </c>
      <c r="T17" s="2" t="e">
        <f>IF(AND(Data!U$33=$I17,Data!V$33=$J17),Data!U$4,"")</f>
        <v>#REF!</v>
      </c>
      <c r="U17" s="2" t="e">
        <f>IF(AND(Data!W$33=$I17,Data!X$33=$J17),Data!W$4,"")</f>
        <v>#REF!</v>
      </c>
      <c r="V17" s="2" t="e">
        <f>IF(AND(Data!Y$33=$I17,Data!Z$33=$J17),Data!Y$4,"")</f>
        <v>#REF!</v>
      </c>
      <c r="W17" s="2" t="e">
        <f>IF(AND(Data!AA$33=$I17,Data!AB$33=$J17),Data!AA$4,"")</f>
        <v>#REF!</v>
      </c>
      <c r="X17" s="2" t="e">
        <f>IF(AND(Data!AC$33=$I17,Data!AD$33=$J17),Data!AC$4,"")</f>
        <v>#REF!</v>
      </c>
      <c r="Y17" s="2" t="e">
        <f>IF(AND(Data!AE$33=$I17,Data!AF$33=$J17),Data!AE$4,"")</f>
        <v>#REF!</v>
      </c>
      <c r="Z17" s="2" t="e">
        <f>IF(AND(Data!AG$33=$I17,Data!AH$33=$J17),Data!AG$4,"")</f>
        <v>#REF!</v>
      </c>
      <c r="AA17" s="2" t="e">
        <f>IF(AND(Data!AI$33=$I17,Data!AJ$33=$J17),Data!AI$4,"")</f>
        <v>#REF!</v>
      </c>
      <c r="AB17" s="2" t="e">
        <f>IF(AND(Data!AK$33=$I17,Data!AL$33=$J17),Data!AK$4,"")</f>
        <v>#REF!</v>
      </c>
      <c r="AC17" s="2" t="e">
        <f>IF(AND(Data!AM$33=$I17,Data!AN$33=$J17),Data!AM$4,"")</f>
        <v>#REF!</v>
      </c>
      <c r="AD17" s="2" t="e">
        <f>IF(AND(Data!AO$33=$I17,Data!AP$33=$J17),Data!AO$4,"")</f>
        <v>#REF!</v>
      </c>
      <c r="AE17" s="2" t="e">
        <f>IF(AND(Data!AQ$33=$I17,Data!AR$33=$J17),Data!AQ$4,"")</f>
        <v>#REF!</v>
      </c>
      <c r="AF17" s="2" t="e">
        <f>IF(AND(Data!AS$33=$I17,Data!AT$33=$J17),Data!AS$4,"")</f>
        <v>#REF!</v>
      </c>
      <c r="AG17" s="2" t="e">
        <f>IF(AND(Data!AU$33=$I17,Data!AV$33=$J17),Data!AU$4,"")</f>
        <v>#REF!</v>
      </c>
      <c r="AH17" s="2" t="e">
        <f>IF(AND(Data!AW$33=$I17,Data!AX$33=$J17),Data!AW$4,"")</f>
        <v>#REF!</v>
      </c>
      <c r="AI17" s="2" t="e">
        <f>IF(AND(Data!AY$33=$I17,Data!AZ$33=$J17),Data!AY$4,"")</f>
        <v>#REF!</v>
      </c>
      <c r="AJ17" s="2" t="e">
        <f>IF(AND(Data!BA$33=$I17,Data!BB$33=$J17),Data!BA$4,"")</f>
        <v>#REF!</v>
      </c>
      <c r="AK17" s="2" t="e">
        <f>IF(AND(Data!BC$33=$I17,Data!BD$33=$J17),Data!BC$4,"")</f>
        <v>#REF!</v>
      </c>
      <c r="AL17" s="2" t="e">
        <f>IF(AND(Data!BE$33=$I17,Data!BF$33=$J17),Data!BE$4,"")</f>
        <v>#REF!</v>
      </c>
      <c r="AM17" s="2" t="e">
        <f>IF(AND(Data!BG$33=$I17,Data!BH$33=$J17),Data!BG$4,"")</f>
        <v>#REF!</v>
      </c>
      <c r="AN17" s="2" t="e">
        <f>IF(AND(Data!BI$33=$I17,Data!BJ$33=$J17),Data!BI$4,"")</f>
        <v>#REF!</v>
      </c>
    </row>
    <row r="18" spans="7:40" ht="18.75">
      <c r="I18" s="1">
        <v>2</v>
      </c>
      <c r="J18" s="10">
        <v>0</v>
      </c>
      <c r="K18" s="2" t="e">
        <f>IF(AND(Data!C$33=$I18,Data!D$33=$J18),Data!C$4,"")</f>
        <v>#REF!</v>
      </c>
      <c r="L18" s="2" t="e">
        <f>IF(AND(Data!E$33=$I18,Data!F$33=$J18),Data!E$4,"")</f>
        <v>#REF!</v>
      </c>
      <c r="M18" s="2" t="e">
        <f>IF(AND(Data!G$33=$I18,Data!H$33=$J18),Data!G$4,"")</f>
        <v>#REF!</v>
      </c>
      <c r="N18" s="2" t="e">
        <f>IF(AND(Data!I$33=$I18,Data!J$33=$J18),Data!I$4,"")</f>
        <v>#REF!</v>
      </c>
      <c r="O18" s="2" t="e">
        <f>IF(AND(Data!K$33=$I18,Data!L$33=$J18),Data!K$4,"")</f>
        <v>#REF!</v>
      </c>
      <c r="P18" s="2" t="e">
        <f>IF(AND(Data!M$33=$I18,Data!N$33=$J18),Data!M$4,"")</f>
        <v>#REF!</v>
      </c>
      <c r="Q18" s="2" t="e">
        <f>IF(AND(Data!O$33=$I18,Data!P$33=$J18),Data!O$4,"")</f>
        <v>#REF!</v>
      </c>
      <c r="R18" s="2" t="e">
        <f>IF(AND(Data!Q$33=$I18,Data!R$33=$J18),Data!Q$4,"")</f>
        <v>#REF!</v>
      </c>
      <c r="S18" s="2" t="e">
        <f>IF(AND(Data!S$33=$I18,Data!T$33=$J18),Data!S$4,"")</f>
        <v>#REF!</v>
      </c>
      <c r="T18" s="2" t="e">
        <f>IF(AND(Data!U$33=$I18,Data!V$33=$J18),Data!U$4,"")</f>
        <v>#REF!</v>
      </c>
      <c r="U18" s="2" t="e">
        <f>IF(AND(Data!W$33=$I18,Data!X$33=$J18),Data!W$4,"")</f>
        <v>#REF!</v>
      </c>
      <c r="V18" s="2" t="e">
        <f>IF(AND(Data!Y$33=$I18,Data!Z$33=$J18),Data!Y$4,"")</f>
        <v>#REF!</v>
      </c>
      <c r="W18" s="2" t="e">
        <f>IF(AND(Data!AA$33=$I18,Data!AB$33=$J18),Data!AA$4,"")</f>
        <v>#REF!</v>
      </c>
      <c r="X18" s="2" t="e">
        <f>IF(AND(Data!AC$33=$I18,Data!AD$33=$J18),Data!AC$4,"")</f>
        <v>#REF!</v>
      </c>
      <c r="Y18" s="2" t="e">
        <f>IF(AND(Data!AE$33=$I18,Data!AF$33=$J18),Data!AE$4,"")</f>
        <v>#REF!</v>
      </c>
      <c r="Z18" s="2" t="e">
        <f>IF(AND(Data!AG$33=$I18,Data!AH$33=$J18),Data!AG$4,"")</f>
        <v>#REF!</v>
      </c>
      <c r="AA18" s="2" t="e">
        <f>IF(AND(Data!AI$33=$I18,Data!AJ$33=$J18),Data!AI$4,"")</f>
        <v>#REF!</v>
      </c>
      <c r="AB18" s="2" t="e">
        <f>IF(AND(Data!AK$33=$I18,Data!AL$33=$J18),Data!AK$4,"")</f>
        <v>#REF!</v>
      </c>
      <c r="AC18" s="2" t="e">
        <f>IF(AND(Data!AM$33=$I18,Data!AN$33=$J18),Data!AM$4,"")</f>
        <v>#REF!</v>
      </c>
      <c r="AD18" s="2" t="e">
        <f>IF(AND(Data!AO$33=$I18,Data!AP$33=$J18),Data!AO$4,"")</f>
        <v>#REF!</v>
      </c>
      <c r="AE18" s="2" t="e">
        <f>IF(AND(Data!AQ$33=$I18,Data!AR$33=$J18),Data!AQ$4,"")</f>
        <v>#REF!</v>
      </c>
      <c r="AF18" s="2" t="e">
        <f>IF(AND(Data!AS$33=$I18,Data!AT$33=$J18),Data!AS$4,"")</f>
        <v>#REF!</v>
      </c>
      <c r="AG18" s="2" t="e">
        <f>IF(AND(Data!AU$33=$I18,Data!AV$33=$J18),Data!AU$4,"")</f>
        <v>#REF!</v>
      </c>
      <c r="AH18" s="2" t="e">
        <f>IF(AND(Data!AW$33=$I18,Data!AX$33=$J18),Data!AW$4,"")</f>
        <v>#REF!</v>
      </c>
      <c r="AI18" s="2" t="e">
        <f>IF(AND(Data!AY$33=$I18,Data!AZ$33=$J18),Data!AY$4,"")</f>
        <v>#REF!</v>
      </c>
      <c r="AJ18" s="2" t="e">
        <f>IF(AND(Data!BA$33=$I18,Data!BB$33=$J18),Data!BA$4,"")</f>
        <v>#REF!</v>
      </c>
      <c r="AK18" s="2" t="e">
        <f>IF(AND(Data!BC$33=$I18,Data!BD$33=$J18),Data!BC$4,"")</f>
        <v>#REF!</v>
      </c>
      <c r="AL18" s="2" t="e">
        <f>IF(AND(Data!BE$33=$I18,Data!BF$33=$J18),Data!BE$4,"")</f>
        <v>#REF!</v>
      </c>
      <c r="AM18" s="2" t="e">
        <f>IF(AND(Data!BG$33=$I18,Data!BH$33=$J18),Data!BG$4,"")</f>
        <v>#REF!</v>
      </c>
      <c r="AN18" s="2" t="e">
        <f>IF(AND(Data!BI$33=$I18,Data!BJ$33=$J18),Data!BI$4,"")</f>
        <v>#REF!</v>
      </c>
    </row>
    <row r="19" spans="7:40" ht="18.75">
      <c r="I19" s="1">
        <v>2</v>
      </c>
      <c r="J19" s="10">
        <v>1</v>
      </c>
      <c r="K19" s="2" t="e">
        <f>IF(AND(Data!C$33=$I19,Data!D$33=$J19),Data!C$4,"")</f>
        <v>#REF!</v>
      </c>
      <c r="L19" s="2" t="e">
        <f>IF(AND(Data!E$33=$I19,Data!F$33=$J19),Data!E$4,"")</f>
        <v>#REF!</v>
      </c>
      <c r="M19" s="2" t="e">
        <f>IF(AND(Data!G$33=$I19,Data!H$33=$J19),Data!G$4,"")</f>
        <v>#REF!</v>
      </c>
      <c r="N19" s="2" t="e">
        <f>IF(AND(Data!I$33=$I19,Data!J$33=$J19),Data!I$4,"")</f>
        <v>#REF!</v>
      </c>
      <c r="O19" s="2" t="e">
        <f>IF(AND(Data!K$33=$I19,Data!L$33=$J19),Data!K$4,"")</f>
        <v>#REF!</v>
      </c>
      <c r="P19" s="2" t="e">
        <f>IF(AND(Data!M$33=$I19,Data!N$33=$J19),Data!M$4,"")</f>
        <v>#REF!</v>
      </c>
      <c r="Q19" s="2" t="e">
        <f>IF(AND(Data!O$33=$I19,Data!P$33=$J19),Data!O$4,"")</f>
        <v>#REF!</v>
      </c>
      <c r="R19" s="2" t="e">
        <f>IF(AND(Data!Q$33=$I19,Data!R$33=$J19),Data!Q$4,"")</f>
        <v>#REF!</v>
      </c>
      <c r="S19" s="2" t="e">
        <f>IF(AND(Data!S$33=$I19,Data!T$33=$J19),Data!S$4,"")</f>
        <v>#REF!</v>
      </c>
      <c r="T19" s="2" t="e">
        <f>IF(AND(Data!U$33=$I19,Data!V$33=$J19),Data!U$4,"")</f>
        <v>#REF!</v>
      </c>
      <c r="U19" s="2" t="e">
        <f>IF(AND(Data!W$33=$I19,Data!X$33=$J19),Data!W$4,"")</f>
        <v>#REF!</v>
      </c>
      <c r="V19" s="2" t="e">
        <f>IF(AND(Data!Y$33=$I19,Data!Z$33=$J19),Data!Y$4,"")</f>
        <v>#REF!</v>
      </c>
      <c r="W19" s="2" t="e">
        <f>IF(AND(Data!AA$33=$I19,Data!AB$33=$J19),Data!AA$4,"")</f>
        <v>#REF!</v>
      </c>
      <c r="X19" s="2" t="e">
        <f>IF(AND(Data!AC$33=$I19,Data!AD$33=$J19),Data!AC$4,"")</f>
        <v>#REF!</v>
      </c>
      <c r="Y19" s="2" t="e">
        <f>IF(AND(Data!AE$33=$I19,Data!AF$33=$J19),Data!AE$4,"")</f>
        <v>#REF!</v>
      </c>
      <c r="Z19" s="2" t="e">
        <f>IF(AND(Data!AG$33=$I19,Data!AH$33=$J19),Data!AG$4,"")</f>
        <v>#REF!</v>
      </c>
      <c r="AA19" s="2" t="e">
        <f>IF(AND(Data!AI$33=$I19,Data!AJ$33=$J19),Data!AI$4,"")</f>
        <v>#REF!</v>
      </c>
      <c r="AB19" s="2" t="e">
        <f>IF(AND(Data!AK$33=$I19,Data!AL$33=$J19),Data!AK$4,"")</f>
        <v>#REF!</v>
      </c>
      <c r="AC19" s="2" t="e">
        <f>IF(AND(Data!AM$33=$I19,Data!AN$33=$J19),Data!AM$4,"")</f>
        <v>#REF!</v>
      </c>
      <c r="AD19" s="2" t="e">
        <f>IF(AND(Data!AO$33=$I19,Data!AP$33=$J19),Data!AO$4,"")</f>
        <v>#REF!</v>
      </c>
      <c r="AE19" s="2" t="e">
        <f>IF(AND(Data!AQ$33=$I19,Data!AR$33=$J19),Data!AQ$4,"")</f>
        <v>#REF!</v>
      </c>
      <c r="AF19" s="2" t="e">
        <f>IF(AND(Data!AS$33=$I19,Data!AT$33=$J19),Data!AS$4,"")</f>
        <v>#REF!</v>
      </c>
      <c r="AG19" s="2" t="e">
        <f>IF(AND(Data!AU$33=$I19,Data!AV$33=$J19),Data!AU$4,"")</f>
        <v>#REF!</v>
      </c>
      <c r="AH19" s="2" t="e">
        <f>IF(AND(Data!AW$33=$I19,Data!AX$33=$J19),Data!AW$4,"")</f>
        <v>#REF!</v>
      </c>
      <c r="AI19" s="2" t="e">
        <f>IF(AND(Data!AY$33=$I19,Data!AZ$33=$J19),Data!AY$4,"")</f>
        <v>#REF!</v>
      </c>
      <c r="AJ19" s="2" t="e">
        <f>IF(AND(Data!BA$33=$I19,Data!BB$33=$J19),Data!BA$4,"")</f>
        <v>#REF!</v>
      </c>
      <c r="AK19" s="2" t="e">
        <f>IF(AND(Data!BC$33=$I19,Data!BD$33=$J19),Data!BC$4,"")</f>
        <v>#REF!</v>
      </c>
      <c r="AL19" s="2" t="e">
        <f>IF(AND(Data!BE$33=$I19,Data!BF$33=$J19),Data!BE$4,"")</f>
        <v>#REF!</v>
      </c>
      <c r="AM19" s="2" t="e">
        <f>IF(AND(Data!BG$33=$I19,Data!BH$33=$J19),Data!BG$4,"")</f>
        <v>#REF!</v>
      </c>
      <c r="AN19" s="2" t="e">
        <f>IF(AND(Data!BI$33=$I19,Data!BJ$33=$J19),Data!BI$4,"")</f>
        <v>#REF!</v>
      </c>
    </row>
    <row r="20" spans="7:40" ht="18.75">
      <c r="I20" s="1">
        <v>2</v>
      </c>
      <c r="J20" s="10">
        <v>2</v>
      </c>
      <c r="K20" s="2" t="e">
        <f>IF(AND(Data!C$33=$I20,Data!D$33=$J20),Data!C$4,"")</f>
        <v>#REF!</v>
      </c>
      <c r="L20" s="2" t="e">
        <f>IF(AND(Data!E$33=$I20,Data!F$33=$J20),Data!E$4,"")</f>
        <v>#REF!</v>
      </c>
      <c r="M20" s="2" t="e">
        <f>IF(AND(Data!G$33=$I20,Data!H$33=$J20),Data!G$4,"")</f>
        <v>#REF!</v>
      </c>
      <c r="N20" s="2" t="e">
        <f>IF(AND(Data!I$33=$I20,Data!J$33=$J20),Data!I$4,"")</f>
        <v>#REF!</v>
      </c>
      <c r="O20" s="2" t="e">
        <f>IF(AND(Data!K$33=$I20,Data!L$33=$J20),Data!K$4,"")</f>
        <v>#REF!</v>
      </c>
      <c r="P20" s="2" t="e">
        <f>IF(AND(Data!M$33=$I20,Data!N$33=$J20),Data!M$4,"")</f>
        <v>#REF!</v>
      </c>
      <c r="Q20" s="2" t="e">
        <f>IF(AND(Data!O$33=$I20,Data!P$33=$J20),Data!O$4,"")</f>
        <v>#REF!</v>
      </c>
      <c r="R20" s="2" t="e">
        <f>IF(AND(Data!Q$33=$I20,Data!R$33=$J20),Data!Q$4,"")</f>
        <v>#REF!</v>
      </c>
      <c r="S20" s="2" t="e">
        <f>IF(AND(Data!S$33=$I20,Data!T$33=$J20),Data!S$4,"")</f>
        <v>#REF!</v>
      </c>
      <c r="T20" s="2" t="e">
        <f>IF(AND(Data!U$33=$I20,Data!V$33=$J20),Data!U$4,"")</f>
        <v>#REF!</v>
      </c>
      <c r="U20" s="2" t="e">
        <f>IF(AND(Data!W$33=$I20,Data!X$33=$J20),Data!W$4,"")</f>
        <v>#REF!</v>
      </c>
      <c r="V20" s="2" t="e">
        <f>IF(AND(Data!Y$33=$I20,Data!Z$33=$J20),Data!Y$4,"")</f>
        <v>#REF!</v>
      </c>
      <c r="W20" s="2" t="e">
        <f>IF(AND(Data!AA$33=$I20,Data!AB$33=$J20),Data!AA$4,"")</f>
        <v>#REF!</v>
      </c>
      <c r="X20" s="2" t="e">
        <f>IF(AND(Data!AC$33=$I20,Data!AD$33=$J20),Data!AC$4,"")</f>
        <v>#REF!</v>
      </c>
      <c r="Y20" s="2" t="e">
        <f>IF(AND(Data!AE$33=$I20,Data!AF$33=$J20),Data!AE$4,"")</f>
        <v>#REF!</v>
      </c>
      <c r="Z20" s="2" t="e">
        <f>IF(AND(Data!AG$33=$I20,Data!AH$33=$J20),Data!AG$4,"")</f>
        <v>#REF!</v>
      </c>
      <c r="AA20" s="2" t="e">
        <f>IF(AND(Data!AI$33=$I20,Data!AJ$33=$J20),Data!AI$4,"")</f>
        <v>#REF!</v>
      </c>
      <c r="AB20" s="2" t="e">
        <f>IF(AND(Data!AK$33=$I20,Data!AL$33=$J20),Data!AK$4,"")</f>
        <v>#REF!</v>
      </c>
      <c r="AC20" s="2" t="e">
        <f>IF(AND(Data!AM$33=$I20,Data!AN$33=$J20),Data!AM$4,"")</f>
        <v>#REF!</v>
      </c>
      <c r="AD20" s="2" t="e">
        <f>IF(AND(Data!AO$33=$I20,Data!AP$33=$J20),Data!AO$4,"")</f>
        <v>#REF!</v>
      </c>
      <c r="AE20" s="2" t="e">
        <f>IF(AND(Data!AQ$33=$I20,Data!AR$33=$J20),Data!AQ$4,"")</f>
        <v>#REF!</v>
      </c>
      <c r="AF20" s="2" t="e">
        <f>IF(AND(Data!AS$33=$I20,Data!AT$33=$J20),Data!AS$4,"")</f>
        <v>#REF!</v>
      </c>
      <c r="AG20" s="2" t="e">
        <f>IF(AND(Data!AU$33=$I20,Data!AV$33=$J20),Data!AU$4,"")</f>
        <v>#REF!</v>
      </c>
      <c r="AH20" s="2" t="e">
        <f>IF(AND(Data!AW$33=$I20,Data!AX$33=$J20),Data!AW$4,"")</f>
        <v>#REF!</v>
      </c>
      <c r="AI20" s="2" t="e">
        <f>IF(AND(Data!AY$33=$I20,Data!AZ$33=$J20),Data!AY$4,"")</f>
        <v>#REF!</v>
      </c>
      <c r="AJ20" s="2" t="e">
        <f>IF(AND(Data!BA$33=$I20,Data!BB$33=$J20),Data!BA$4,"")</f>
        <v>#REF!</v>
      </c>
      <c r="AK20" s="2" t="e">
        <f>IF(AND(Data!BC$33=$I20,Data!BD$33=$J20),Data!BC$4,"")</f>
        <v>#REF!</v>
      </c>
      <c r="AL20" s="2" t="e">
        <f>IF(AND(Data!BE$33=$I20,Data!BF$33=$J20),Data!BE$4,"")</f>
        <v>#REF!</v>
      </c>
      <c r="AM20" s="2" t="e">
        <f>IF(AND(Data!BG$33=$I20,Data!BH$33=$J20),Data!BG$4,"")</f>
        <v>#REF!</v>
      </c>
      <c r="AN20" s="2" t="e">
        <f>IF(AND(Data!BI$33=$I20,Data!BJ$33=$J20),Data!BI$4,"")</f>
        <v>#REF!</v>
      </c>
    </row>
    <row r="21" spans="7:40" ht="18.75">
      <c r="I21" s="1">
        <v>2</v>
      </c>
      <c r="J21" s="10">
        <v>3</v>
      </c>
      <c r="K21" s="2" t="e">
        <f>IF(AND(Data!C$33=$I21,Data!D$33=$J21),Data!C$4,"")</f>
        <v>#REF!</v>
      </c>
      <c r="L21" s="2" t="e">
        <f>IF(AND(Data!E$33=$I21,Data!F$33=$J21),Data!E$4,"")</f>
        <v>#REF!</v>
      </c>
      <c r="M21" s="2" t="e">
        <f>IF(AND(Data!G$33=$I21,Data!H$33=$J21),Data!G$4,"")</f>
        <v>#REF!</v>
      </c>
      <c r="N21" s="2" t="e">
        <f>IF(AND(Data!I$33=$I21,Data!J$33=$J21),Data!I$4,"")</f>
        <v>#REF!</v>
      </c>
      <c r="O21" s="2" t="e">
        <f>IF(AND(Data!K$33=$I21,Data!L$33=$J21),Data!K$4,"")</f>
        <v>#REF!</v>
      </c>
      <c r="P21" s="2" t="e">
        <f>IF(AND(Data!M$33=$I21,Data!N$33=$J21),Data!M$4,"")</f>
        <v>#REF!</v>
      </c>
      <c r="Q21" s="2" t="e">
        <f>IF(AND(Data!O$33=$I21,Data!P$33=$J21),Data!O$4,"")</f>
        <v>#REF!</v>
      </c>
      <c r="R21" s="2" t="e">
        <f>IF(AND(Data!Q$33=$I21,Data!R$33=$J21),Data!Q$4,"")</f>
        <v>#REF!</v>
      </c>
      <c r="S21" s="2" t="e">
        <f>IF(AND(Data!S$33=$I21,Data!T$33=$J21),Data!S$4,"")</f>
        <v>#REF!</v>
      </c>
      <c r="T21" s="2" t="e">
        <f>IF(AND(Data!U$33=$I21,Data!V$33=$J21),Data!U$4,"")</f>
        <v>#REF!</v>
      </c>
      <c r="U21" s="2" t="e">
        <f>IF(AND(Data!W$33=$I21,Data!X$33=$J21),Data!W$4,"")</f>
        <v>#REF!</v>
      </c>
      <c r="V21" s="2" t="e">
        <f>IF(AND(Data!Y$33=$I21,Data!Z$33=$J21),Data!Y$4,"")</f>
        <v>#REF!</v>
      </c>
      <c r="W21" s="2" t="e">
        <f>IF(AND(Data!AA$33=$I21,Data!AB$33=$J21),Data!AA$4,"")</f>
        <v>#REF!</v>
      </c>
      <c r="X21" s="2" t="e">
        <f>IF(AND(Data!AC$33=$I21,Data!AD$33=$J21),Data!AC$4,"")</f>
        <v>#REF!</v>
      </c>
      <c r="Y21" s="2" t="e">
        <f>IF(AND(Data!AE$33=$I21,Data!AF$33=$J21),Data!AE$4,"")</f>
        <v>#REF!</v>
      </c>
      <c r="Z21" s="2" t="e">
        <f>IF(AND(Data!AG$33=$I21,Data!AH$33=$J21),Data!AG$4,"")</f>
        <v>#REF!</v>
      </c>
      <c r="AA21" s="2" t="e">
        <f>IF(AND(Data!AI$33=$I21,Data!AJ$33=$J21),Data!AI$4,"")</f>
        <v>#REF!</v>
      </c>
      <c r="AB21" s="2" t="e">
        <f>IF(AND(Data!AK$33=$I21,Data!AL$33=$J21),Data!AK$4,"")</f>
        <v>#REF!</v>
      </c>
      <c r="AC21" s="2" t="e">
        <f>IF(AND(Data!AM$33=$I21,Data!AN$33=$J21),Data!AM$4,"")</f>
        <v>#REF!</v>
      </c>
      <c r="AD21" s="2" t="e">
        <f>IF(AND(Data!AO$33=$I21,Data!AP$33=$J21),Data!AO$4,"")</f>
        <v>#REF!</v>
      </c>
      <c r="AE21" s="2" t="e">
        <f>IF(AND(Data!AQ$33=$I21,Data!AR$33=$J21),Data!AQ$4,"")</f>
        <v>#REF!</v>
      </c>
      <c r="AF21" s="2" t="e">
        <f>IF(AND(Data!AS$33=$I21,Data!AT$33=$J21),Data!AS$4,"")</f>
        <v>#REF!</v>
      </c>
      <c r="AG21" s="2" t="e">
        <f>IF(AND(Data!AU$33=$I21,Data!AV$33=$J21),Data!AU$4,"")</f>
        <v>#REF!</v>
      </c>
      <c r="AH21" s="2" t="e">
        <f>IF(AND(Data!AW$33=$I21,Data!AX$33=$J21),Data!AW$4,"")</f>
        <v>#REF!</v>
      </c>
      <c r="AI21" s="2" t="e">
        <f>IF(AND(Data!AY$33=$I21,Data!AZ$33=$J21),Data!AY$4,"")</f>
        <v>#REF!</v>
      </c>
      <c r="AJ21" s="2" t="e">
        <f>IF(AND(Data!BA$33=$I21,Data!BB$33=$J21),Data!BA$4,"")</f>
        <v>#REF!</v>
      </c>
      <c r="AK21" s="2" t="e">
        <f>IF(AND(Data!BC$33=$I21,Data!BD$33=$J21),Data!BC$4,"")</f>
        <v>#REF!</v>
      </c>
      <c r="AL21" s="2" t="e">
        <f>IF(AND(Data!BE$33=$I21,Data!BF$33=$J21),Data!BE$4,"")</f>
        <v>#REF!</v>
      </c>
      <c r="AM21" s="2" t="e">
        <f>IF(AND(Data!BG$33=$I21,Data!BH$33=$J21),Data!BG$4,"")</f>
        <v>#REF!</v>
      </c>
      <c r="AN21" s="2" t="e">
        <f>IF(AND(Data!BI$33=$I21,Data!BJ$33=$J21),Data!BI$4,"")</f>
        <v>#REF!</v>
      </c>
    </row>
    <row r="22" spans="7:40" ht="18.75">
      <c r="I22" s="1">
        <v>1</v>
      </c>
      <c r="J22" s="10">
        <v>0</v>
      </c>
      <c r="K22" s="2" t="e">
        <f>IF(AND(Data!C$33=$I22,Data!D$33=$J22),Data!C$4,"")</f>
        <v>#REF!</v>
      </c>
      <c r="L22" s="2" t="e">
        <f>IF(AND(Data!E$33=$I22,Data!F$33=$J22),Data!E$4,"")</f>
        <v>#REF!</v>
      </c>
      <c r="M22" s="2" t="e">
        <f>IF(AND(Data!G$33=$I22,Data!H$33=$J22),Data!G$4,"")</f>
        <v>#REF!</v>
      </c>
      <c r="N22" s="2" t="e">
        <f>IF(AND(Data!I$33=$I22,Data!J$33=$J22),Data!I$4,"")</f>
        <v>#REF!</v>
      </c>
      <c r="O22" s="2" t="e">
        <f>IF(AND(Data!K$33=$I22,Data!L$33=$J22),Data!K$4,"")</f>
        <v>#REF!</v>
      </c>
      <c r="P22" s="2" t="e">
        <f>IF(AND(Data!M$33=$I22,Data!N$33=$J22),Data!M$4,"")</f>
        <v>#REF!</v>
      </c>
      <c r="Q22" s="2" t="e">
        <f>IF(AND(Data!O$33=$I22,Data!P$33=$J22),Data!O$4,"")</f>
        <v>#REF!</v>
      </c>
      <c r="R22" s="2" t="e">
        <f>IF(AND(Data!Q$33=$I22,Data!R$33=$J22),Data!Q$4,"")</f>
        <v>#REF!</v>
      </c>
      <c r="S22" s="2" t="e">
        <f>IF(AND(Data!S$33=$I22,Data!T$33=$J22),Data!S$4,"")</f>
        <v>#REF!</v>
      </c>
      <c r="T22" s="2" t="e">
        <f>IF(AND(Data!U$33=$I22,Data!V$33=$J22),Data!U$4,"")</f>
        <v>#REF!</v>
      </c>
      <c r="U22" s="2" t="e">
        <f>IF(AND(Data!W$33=$I22,Data!X$33=$J22),Data!W$4,"")</f>
        <v>#REF!</v>
      </c>
      <c r="V22" s="2" t="e">
        <f>IF(AND(Data!Y$33=$I22,Data!Z$33=$J22),Data!Y$4,"")</f>
        <v>#REF!</v>
      </c>
      <c r="W22" s="2" t="e">
        <f>IF(AND(Data!AA$33=$I22,Data!AB$33=$J22),Data!AA$4,"")</f>
        <v>#REF!</v>
      </c>
      <c r="X22" s="2" t="e">
        <f>IF(AND(Data!AC$33=$I22,Data!AD$33=$J22),Data!AC$4,"")</f>
        <v>#REF!</v>
      </c>
      <c r="Y22" s="2" t="e">
        <f>IF(AND(Data!AE$33=$I22,Data!AF$33=$J22),Data!AE$4,"")</f>
        <v>#REF!</v>
      </c>
      <c r="Z22" s="2" t="e">
        <f>IF(AND(Data!AG$33=$I22,Data!AH$33=$J22),Data!AG$4,"")</f>
        <v>#REF!</v>
      </c>
      <c r="AA22" s="2" t="e">
        <f>IF(AND(Data!AI$33=$I22,Data!AJ$33=$J22),Data!AI$4,"")</f>
        <v>#REF!</v>
      </c>
      <c r="AB22" s="2" t="e">
        <f>IF(AND(Data!AK$33=$I22,Data!AL$33=$J22),Data!AK$4,"")</f>
        <v>#REF!</v>
      </c>
      <c r="AC22" s="2" t="e">
        <f>IF(AND(Data!AM$33=$I22,Data!AN$33=$J22),Data!AM$4,"")</f>
        <v>#REF!</v>
      </c>
      <c r="AD22" s="2" t="e">
        <f>IF(AND(Data!AO$33=$I22,Data!AP$33=$J22),Data!AO$4,"")</f>
        <v>#REF!</v>
      </c>
      <c r="AE22" s="2" t="e">
        <f>IF(AND(Data!AQ$33=$I22,Data!AR$33=$J22),Data!AQ$4,"")</f>
        <v>#REF!</v>
      </c>
      <c r="AF22" s="2" t="e">
        <f>IF(AND(Data!AS$33=$I22,Data!AT$33=$J22),Data!AS$4,"")</f>
        <v>#REF!</v>
      </c>
      <c r="AG22" s="2" t="e">
        <f>IF(AND(Data!AU$33=$I22,Data!AV$33=$J22),Data!AU$4,"")</f>
        <v>#REF!</v>
      </c>
      <c r="AH22" s="2" t="e">
        <f>IF(AND(Data!AW$33=$I22,Data!AX$33=$J22),Data!AW$4,"")</f>
        <v>#REF!</v>
      </c>
      <c r="AI22" s="2" t="e">
        <f>IF(AND(Data!AY$33=$I22,Data!AZ$33=$J22),Data!AY$4,"")</f>
        <v>#REF!</v>
      </c>
      <c r="AJ22" s="2" t="e">
        <f>IF(AND(Data!BA$33=$I22,Data!BB$33=$J22),Data!BA$4,"")</f>
        <v>#REF!</v>
      </c>
      <c r="AK22" s="2" t="e">
        <f>IF(AND(Data!BC$33=$I22,Data!BD$33=$J22),Data!BC$4,"")</f>
        <v>#REF!</v>
      </c>
      <c r="AL22" s="2" t="e">
        <f>IF(AND(Data!BE$33=$I22,Data!BF$33=$J22),Data!BE$4,"")</f>
        <v>#REF!</v>
      </c>
      <c r="AM22" s="2" t="e">
        <f>IF(AND(Data!BG$33=$I22,Data!BH$33=$J22),Data!BG$4,"")</f>
        <v>#REF!</v>
      </c>
      <c r="AN22" s="2" t="e">
        <f>IF(AND(Data!BI$33=$I22,Data!BJ$33=$J22),Data!BI$4,"")</f>
        <v>#REF!</v>
      </c>
    </row>
    <row r="23" spans="7:40" ht="18.75">
      <c r="I23" s="1">
        <v>1</v>
      </c>
      <c r="J23" s="10">
        <v>1</v>
      </c>
      <c r="K23" s="2" t="e">
        <f>IF(AND(Data!C$33=$I23,Data!D$33=$J23),Data!C$4,"")</f>
        <v>#REF!</v>
      </c>
      <c r="L23" s="2" t="e">
        <f>IF(AND(Data!E$33=$I23,Data!F$33=$J23),Data!E$4,"")</f>
        <v>#REF!</v>
      </c>
      <c r="M23" s="2" t="e">
        <f>IF(AND(Data!G$33=$I23,Data!H$33=$J23),Data!G$4,"")</f>
        <v>#REF!</v>
      </c>
      <c r="N23" s="2" t="e">
        <f>IF(AND(Data!I$33=$I23,Data!J$33=$J23),Data!I$4,"")</f>
        <v>#REF!</v>
      </c>
      <c r="O23" s="2" t="e">
        <f>IF(AND(Data!K$33=$I23,Data!L$33=$J23),Data!K$4,"")</f>
        <v>#REF!</v>
      </c>
      <c r="P23" s="2" t="e">
        <f>IF(AND(Data!M$33=$I23,Data!N$33=$J23),Data!M$4,"")</f>
        <v>#REF!</v>
      </c>
      <c r="Q23" s="2" t="e">
        <f>IF(AND(Data!O$33=$I23,Data!P$33=$J23),Data!O$4,"")</f>
        <v>#REF!</v>
      </c>
      <c r="R23" s="2" t="e">
        <f>IF(AND(Data!Q$33=$I23,Data!R$33=$J23),Data!Q$4,"")</f>
        <v>#REF!</v>
      </c>
      <c r="S23" s="2" t="e">
        <f>IF(AND(Data!S$33=$I23,Data!T$33=$J23),Data!S$4,"")</f>
        <v>#REF!</v>
      </c>
      <c r="T23" s="2" t="e">
        <f>IF(AND(Data!U$33=$I23,Data!V$33=$J23),Data!U$4,"")</f>
        <v>#REF!</v>
      </c>
      <c r="U23" s="2" t="e">
        <f>IF(AND(Data!W$33=$I23,Data!X$33=$J23),Data!W$4,"")</f>
        <v>#REF!</v>
      </c>
      <c r="V23" s="2" t="e">
        <f>IF(AND(Data!Y$33=$I23,Data!Z$33=$J23),Data!Y$4,"")</f>
        <v>#REF!</v>
      </c>
      <c r="W23" s="2" t="e">
        <f>IF(AND(Data!AA$33=$I23,Data!AB$33=$J23),Data!AA$4,"")</f>
        <v>#REF!</v>
      </c>
      <c r="X23" s="2" t="e">
        <f>IF(AND(Data!AC$33=$I23,Data!AD$33=$J23),Data!AC$4,"")</f>
        <v>#REF!</v>
      </c>
      <c r="Y23" s="2" t="e">
        <f>IF(AND(Data!AE$33=$I23,Data!AF$33=$J23),Data!AE$4,"")</f>
        <v>#REF!</v>
      </c>
      <c r="Z23" s="2" t="e">
        <f>IF(AND(Data!AG$33=$I23,Data!AH$33=$J23),Data!AG$4,"")</f>
        <v>#REF!</v>
      </c>
      <c r="AA23" s="2" t="e">
        <f>IF(AND(Data!AI$33=$I23,Data!AJ$33=$J23),Data!AI$4,"")</f>
        <v>#REF!</v>
      </c>
      <c r="AB23" s="2" t="e">
        <f>IF(AND(Data!AK$33=$I23,Data!AL$33=$J23),Data!AK$4,"")</f>
        <v>#REF!</v>
      </c>
      <c r="AC23" s="2" t="e">
        <f>IF(AND(Data!AM$33=$I23,Data!AN$33=$J23),Data!AM$4,"")</f>
        <v>#REF!</v>
      </c>
      <c r="AD23" s="2" t="e">
        <f>IF(AND(Data!AO$33=$I23,Data!AP$33=$J23),Data!AO$4,"")</f>
        <v>#REF!</v>
      </c>
      <c r="AE23" s="2" t="e">
        <f>IF(AND(Data!AQ$33=$I23,Data!AR$33=$J23),Data!AQ$4,"")</f>
        <v>#REF!</v>
      </c>
      <c r="AF23" s="2" t="e">
        <f>IF(AND(Data!AS$33=$I23,Data!AT$33=$J23),Data!AS$4,"")</f>
        <v>#REF!</v>
      </c>
      <c r="AG23" s="2" t="e">
        <f>IF(AND(Data!AU$33=$I23,Data!AV$33=$J23),Data!AU$4,"")</f>
        <v>#REF!</v>
      </c>
      <c r="AH23" s="2" t="e">
        <f>IF(AND(Data!AW$33=$I23,Data!AX$33=$J23),Data!AW$4,"")</f>
        <v>#REF!</v>
      </c>
      <c r="AI23" s="2" t="e">
        <f>IF(AND(Data!AY$33=$I23,Data!AZ$33=$J23),Data!AY$4,"")</f>
        <v>#REF!</v>
      </c>
      <c r="AJ23" s="2" t="e">
        <f>IF(AND(Data!BA$33=$I23,Data!BB$33=$J23),Data!BA$4,"")</f>
        <v>#REF!</v>
      </c>
      <c r="AK23" s="2" t="e">
        <f>IF(AND(Data!BC$33=$I23,Data!BD$33=$J23),Data!BC$4,"")</f>
        <v>#REF!</v>
      </c>
      <c r="AL23" s="2" t="e">
        <f>IF(AND(Data!BE$33=$I23,Data!BF$33=$J23),Data!BE$4,"")</f>
        <v>#REF!</v>
      </c>
      <c r="AM23" s="2" t="e">
        <f>IF(AND(Data!BG$33=$I23,Data!BH$33=$J23),Data!BG$4,"")</f>
        <v>#REF!</v>
      </c>
      <c r="AN23" s="2" t="e">
        <f>IF(AND(Data!BI$33=$I23,Data!BJ$33=$J23),Data!BI$4,"")</f>
        <v>#REF!</v>
      </c>
    </row>
    <row r="24" spans="7:40" ht="18.75">
      <c r="I24" s="1">
        <v>1</v>
      </c>
      <c r="J24" s="10">
        <v>2</v>
      </c>
      <c r="K24" s="2" t="e">
        <f>IF(AND(Data!C$33=$I24,Data!D$33=$J24),Data!C$4,"")</f>
        <v>#REF!</v>
      </c>
      <c r="L24" s="2" t="e">
        <f>IF(AND(Data!E$33=$I24,Data!F$33=$J24),Data!E$4,"")</f>
        <v>#REF!</v>
      </c>
      <c r="M24" s="2" t="e">
        <f>IF(AND(Data!G$33=$I24,Data!H$33=$J24),Data!G$4,"")</f>
        <v>#REF!</v>
      </c>
      <c r="N24" s="2" t="e">
        <f>IF(AND(Data!I$33=$I24,Data!J$33=$J24),Data!I$4,"")</f>
        <v>#REF!</v>
      </c>
      <c r="O24" s="2" t="e">
        <f>IF(AND(Data!K$33=$I24,Data!L$33=$J24),Data!K$4,"")</f>
        <v>#REF!</v>
      </c>
      <c r="P24" s="2" t="e">
        <f>IF(AND(Data!M$33=$I24,Data!N$33=$J24),Data!M$4,"")</f>
        <v>#REF!</v>
      </c>
      <c r="Q24" s="2" t="e">
        <f>IF(AND(Data!O$33=$I24,Data!P$33=$J24),Data!O$4,"")</f>
        <v>#REF!</v>
      </c>
      <c r="R24" s="2" t="e">
        <f>IF(AND(Data!Q$33=$I24,Data!R$33=$J24),Data!Q$4,"")</f>
        <v>#REF!</v>
      </c>
      <c r="S24" s="2" t="e">
        <f>IF(AND(Data!S$33=$I24,Data!T$33=$J24),Data!S$4,"")</f>
        <v>#REF!</v>
      </c>
      <c r="T24" s="2" t="e">
        <f>IF(AND(Data!U$33=$I24,Data!V$33=$J24),Data!U$4,"")</f>
        <v>#REF!</v>
      </c>
      <c r="U24" s="2" t="e">
        <f>IF(AND(Data!W$33=$I24,Data!X$33=$J24),Data!W$4,"")</f>
        <v>#REF!</v>
      </c>
      <c r="V24" s="2" t="e">
        <f>IF(AND(Data!Y$33=$I24,Data!Z$33=$J24),Data!Y$4,"")</f>
        <v>#REF!</v>
      </c>
      <c r="W24" s="2" t="e">
        <f>IF(AND(Data!AA$33=$I24,Data!AB$33=$J24),Data!AA$4,"")</f>
        <v>#REF!</v>
      </c>
      <c r="X24" s="2" t="e">
        <f>IF(AND(Data!AC$33=$I24,Data!AD$33=$J24),Data!AC$4,"")</f>
        <v>#REF!</v>
      </c>
      <c r="Y24" s="2" t="e">
        <f>IF(AND(Data!AE$33=$I24,Data!AF$33=$J24),Data!AE$4,"")</f>
        <v>#REF!</v>
      </c>
      <c r="Z24" s="2" t="e">
        <f>IF(AND(Data!AG$33=$I24,Data!AH$33=$J24),Data!AG$4,"")</f>
        <v>#REF!</v>
      </c>
      <c r="AA24" s="2" t="e">
        <f>IF(AND(Data!AI$33=$I24,Data!AJ$33=$J24),Data!AI$4,"")</f>
        <v>#REF!</v>
      </c>
      <c r="AB24" s="2" t="e">
        <f>IF(AND(Data!AK$33=$I24,Data!AL$33=$J24),Data!AK$4,"")</f>
        <v>#REF!</v>
      </c>
      <c r="AC24" s="2" t="e">
        <f>IF(AND(Data!AM$33=$I24,Data!AN$33=$J24),Data!AM$4,"")</f>
        <v>#REF!</v>
      </c>
      <c r="AD24" s="2" t="e">
        <f>IF(AND(Data!AO$33=$I24,Data!AP$33=$J24),Data!AO$4,"")</f>
        <v>#REF!</v>
      </c>
      <c r="AE24" s="2" t="e">
        <f>IF(AND(Data!AQ$33=$I24,Data!AR$33=$J24),Data!AQ$4,"")</f>
        <v>#REF!</v>
      </c>
      <c r="AF24" s="2" t="e">
        <f>IF(AND(Data!AS$33=$I24,Data!AT$33=$J24),Data!AS$4,"")</f>
        <v>#REF!</v>
      </c>
      <c r="AG24" s="2" t="e">
        <f>IF(AND(Data!AU$33=$I24,Data!AV$33=$J24),Data!AU$4,"")</f>
        <v>#REF!</v>
      </c>
      <c r="AH24" s="2" t="e">
        <f>IF(AND(Data!AW$33=$I24,Data!AX$33=$J24),Data!AW$4,"")</f>
        <v>#REF!</v>
      </c>
      <c r="AI24" s="2" t="e">
        <f>IF(AND(Data!AY$33=$I24,Data!AZ$33=$J24),Data!AY$4,"")</f>
        <v>#REF!</v>
      </c>
      <c r="AJ24" s="2" t="e">
        <f>IF(AND(Data!BA$33=$I24,Data!BB$33=$J24),Data!BA$4,"")</f>
        <v>#REF!</v>
      </c>
      <c r="AK24" s="2" t="e">
        <f>IF(AND(Data!BC$33=$I24,Data!BD$33=$J24),Data!BC$4,"")</f>
        <v>#REF!</v>
      </c>
      <c r="AL24" s="2" t="e">
        <f>IF(AND(Data!BE$33=$I24,Data!BF$33=$J24),Data!BE$4,"")</f>
        <v>#REF!</v>
      </c>
      <c r="AM24" s="2" t="e">
        <f>IF(AND(Data!BG$33=$I24,Data!BH$33=$J24),Data!BG$4,"")</f>
        <v>#REF!</v>
      </c>
      <c r="AN24" s="2" t="e">
        <f>IF(AND(Data!BI$33=$I24,Data!BJ$33=$J24),Data!BI$4,"")</f>
        <v>#REF!</v>
      </c>
    </row>
    <row r="25" spans="7:40" ht="18.75">
      <c r="I25" s="1">
        <v>1</v>
      </c>
      <c r="J25" s="10">
        <v>3</v>
      </c>
      <c r="K25" s="2" t="e">
        <f>IF(AND(Data!C$33=$I25,Data!D$33=$J25),Data!C$4,"")</f>
        <v>#REF!</v>
      </c>
      <c r="L25" s="2" t="e">
        <f>IF(AND(Data!E$33=$I25,Data!F$33=$J25),Data!E$4,"")</f>
        <v>#REF!</v>
      </c>
      <c r="M25" s="2" t="e">
        <f>IF(AND(Data!G$33=$I25,Data!H$33=$J25),Data!G$4,"")</f>
        <v>#REF!</v>
      </c>
      <c r="N25" s="2" t="e">
        <f>IF(AND(Data!I$33=$I25,Data!J$33=$J25),Data!I$4,"")</f>
        <v>#REF!</v>
      </c>
      <c r="O25" s="2" t="e">
        <f>IF(AND(Data!K$33=$I25,Data!L$33=$J25),Data!K$4,"")</f>
        <v>#REF!</v>
      </c>
      <c r="P25" s="2" t="e">
        <f>IF(AND(Data!M$33=$I25,Data!N$33=$J25),Data!M$4,"")</f>
        <v>#REF!</v>
      </c>
      <c r="Q25" s="2" t="e">
        <f>IF(AND(Data!O$33=$I25,Data!P$33=$J25),Data!O$4,"")</f>
        <v>#REF!</v>
      </c>
      <c r="R25" s="2" t="e">
        <f>IF(AND(Data!Q$33=$I25,Data!R$33=$J25),Data!Q$4,"")</f>
        <v>#REF!</v>
      </c>
      <c r="S25" s="2" t="e">
        <f>IF(AND(Data!S$33=$I25,Data!T$33=$J25),Data!S$4,"")</f>
        <v>#REF!</v>
      </c>
      <c r="T25" s="2" t="e">
        <f>IF(AND(Data!U$33=$I25,Data!V$33=$J25),Data!U$4,"")</f>
        <v>#REF!</v>
      </c>
      <c r="U25" s="2" t="e">
        <f>IF(AND(Data!W$33=$I25,Data!X$33=$J25),Data!W$4,"")</f>
        <v>#REF!</v>
      </c>
      <c r="V25" s="2" t="e">
        <f>IF(AND(Data!Y$33=$I25,Data!Z$33=$J25),Data!Y$4,"")</f>
        <v>#REF!</v>
      </c>
      <c r="W25" s="2" t="e">
        <f>IF(AND(Data!AA$33=$I25,Data!AB$33=$J25),Data!AA$4,"")</f>
        <v>#REF!</v>
      </c>
      <c r="X25" s="2" t="e">
        <f>IF(AND(Data!AC$33=$I25,Data!AD$33=$J25),Data!AC$4,"")</f>
        <v>#REF!</v>
      </c>
      <c r="Y25" s="2" t="e">
        <f>IF(AND(Data!AE$33=$I25,Data!AF$33=$J25),Data!AE$4,"")</f>
        <v>#REF!</v>
      </c>
      <c r="Z25" s="2" t="e">
        <f>IF(AND(Data!AG$33=$I25,Data!AH$33=$J25),Data!AG$4,"")</f>
        <v>#REF!</v>
      </c>
      <c r="AA25" s="2" t="e">
        <f>IF(AND(Data!AI$33=$I25,Data!AJ$33=$J25),Data!AI$4,"")</f>
        <v>#REF!</v>
      </c>
      <c r="AB25" s="2" t="e">
        <f>IF(AND(Data!AK$33=$I25,Data!AL$33=$J25),Data!AK$4,"")</f>
        <v>#REF!</v>
      </c>
      <c r="AC25" s="2" t="e">
        <f>IF(AND(Data!AM$33=$I25,Data!AN$33=$J25),Data!AM$4,"")</f>
        <v>#REF!</v>
      </c>
      <c r="AD25" s="2" t="e">
        <f>IF(AND(Data!AO$33=$I25,Data!AP$33=$J25),Data!AO$4,"")</f>
        <v>#REF!</v>
      </c>
      <c r="AE25" s="2" t="e">
        <f>IF(AND(Data!AQ$33=$I25,Data!AR$33=$J25),Data!AQ$4,"")</f>
        <v>#REF!</v>
      </c>
      <c r="AF25" s="2" t="e">
        <f>IF(AND(Data!AS$33=$I25,Data!AT$33=$J25),Data!AS$4,"")</f>
        <v>#REF!</v>
      </c>
      <c r="AG25" s="2" t="e">
        <f>IF(AND(Data!AU$33=$I25,Data!AV$33=$J25),Data!AU$4,"")</f>
        <v>#REF!</v>
      </c>
      <c r="AH25" s="2" t="e">
        <f>IF(AND(Data!AW$33=$I25,Data!AX$33=$J25),Data!AW$4,"")</f>
        <v>#REF!</v>
      </c>
      <c r="AI25" s="2" t="e">
        <f>IF(AND(Data!AY$33=$I25,Data!AZ$33=$J25),Data!AY$4,"")</f>
        <v>#REF!</v>
      </c>
      <c r="AJ25" s="2" t="e">
        <f>IF(AND(Data!BA$33=$I25,Data!BB$33=$J25),Data!BA$4,"")</f>
        <v>#REF!</v>
      </c>
      <c r="AK25" s="2" t="e">
        <f>IF(AND(Data!BC$33=$I25,Data!BD$33=$J25),Data!BC$4,"")</f>
        <v>#REF!</v>
      </c>
      <c r="AL25" s="2" t="e">
        <f>IF(AND(Data!BE$33=$I25,Data!BF$33=$J25),Data!BE$4,"")</f>
        <v>#REF!</v>
      </c>
      <c r="AM25" s="2" t="e">
        <f>IF(AND(Data!BG$33=$I25,Data!BH$33=$J25),Data!BG$4,"")</f>
        <v>#REF!</v>
      </c>
      <c r="AN25" s="2" t="e">
        <f>IF(AND(Data!BI$33=$I25,Data!BJ$33=$J25),Data!BI$4,"")</f>
        <v>#REF!</v>
      </c>
    </row>
    <row r="26" spans="7:40" ht="18.75">
      <c r="I26" s="1">
        <v>1</v>
      </c>
      <c r="J26" s="10">
        <v>4</v>
      </c>
      <c r="K26" s="2" t="e">
        <f>IF(AND(Data!C$33=$I26,Data!D$33=$J26),Data!C$4,"")</f>
        <v>#REF!</v>
      </c>
      <c r="L26" s="2" t="e">
        <f>IF(AND(Data!E$33=$I26,Data!F$33=$J26),Data!E$4,"")</f>
        <v>#REF!</v>
      </c>
      <c r="M26" s="2" t="e">
        <f>IF(AND(Data!G$33=$I26,Data!H$33=$J26),Data!G$4,"")</f>
        <v>#REF!</v>
      </c>
      <c r="N26" s="2" t="e">
        <f>IF(AND(Data!I$33=$I26,Data!J$33=$J26),Data!I$4,"")</f>
        <v>#REF!</v>
      </c>
      <c r="O26" s="2" t="e">
        <f>IF(AND(Data!K$33=$I26,Data!L$33=$J26),Data!K$4,"")</f>
        <v>#REF!</v>
      </c>
      <c r="P26" s="2" t="e">
        <f>IF(AND(Data!M$33=$I26,Data!N$33=$J26),Data!M$4,"")</f>
        <v>#REF!</v>
      </c>
      <c r="Q26" s="2" t="e">
        <f>IF(AND(Data!O$33=$I26,Data!P$33=$J26),Data!O$4,"")</f>
        <v>#REF!</v>
      </c>
      <c r="R26" s="2" t="e">
        <f>IF(AND(Data!Q$33=$I26,Data!R$33=$J26),Data!Q$4,"")</f>
        <v>#REF!</v>
      </c>
      <c r="S26" s="2" t="e">
        <f>IF(AND(Data!S$33=$I26,Data!T$33=$J26),Data!S$4,"")</f>
        <v>#REF!</v>
      </c>
      <c r="T26" s="2" t="e">
        <f>IF(AND(Data!U$33=$I26,Data!V$33=$J26),Data!U$4,"")</f>
        <v>#REF!</v>
      </c>
      <c r="U26" s="2" t="e">
        <f>IF(AND(Data!W$33=$I26,Data!X$33=$J26),Data!W$4,"")</f>
        <v>#REF!</v>
      </c>
      <c r="V26" s="2" t="e">
        <f>IF(AND(Data!Y$33=$I26,Data!Z$33=$J26),Data!Y$4,"")</f>
        <v>#REF!</v>
      </c>
      <c r="W26" s="2" t="e">
        <f>IF(AND(Data!AA$33=$I26,Data!AB$33=$J26),Data!AA$4,"")</f>
        <v>#REF!</v>
      </c>
      <c r="X26" s="2" t="e">
        <f>IF(AND(Data!AC$33=$I26,Data!AD$33=$J26),Data!AC$4,"")</f>
        <v>#REF!</v>
      </c>
      <c r="Y26" s="2" t="e">
        <f>IF(AND(Data!AE$33=$I26,Data!AF$33=$J26),Data!AE$4,"")</f>
        <v>#REF!</v>
      </c>
      <c r="Z26" s="2" t="e">
        <f>IF(AND(Data!AG$33=$I26,Data!AH$33=$J26),Data!AG$4,"")</f>
        <v>#REF!</v>
      </c>
      <c r="AA26" s="2" t="e">
        <f>IF(AND(Data!AI$33=$I26,Data!AJ$33=$J26),Data!AI$4,"")</f>
        <v>#REF!</v>
      </c>
      <c r="AB26" s="2" t="e">
        <f>IF(AND(Data!AK$33=$I26,Data!AL$33=$J26),Data!AK$4,"")</f>
        <v>#REF!</v>
      </c>
      <c r="AC26" s="2" t="e">
        <f>IF(AND(Data!AM$33=$I26,Data!AN$33=$J26),Data!AM$4,"")</f>
        <v>#REF!</v>
      </c>
      <c r="AD26" s="2" t="e">
        <f>IF(AND(Data!AO$33=$I26,Data!AP$33=$J26),Data!AO$4,"")</f>
        <v>#REF!</v>
      </c>
      <c r="AE26" s="2" t="e">
        <f>IF(AND(Data!AQ$33=$I26,Data!AR$33=$J26),Data!AQ$4,"")</f>
        <v>#REF!</v>
      </c>
      <c r="AF26" s="2" t="e">
        <f>IF(AND(Data!AS$33=$I26,Data!AT$33=$J26),Data!AS$4,"")</f>
        <v>#REF!</v>
      </c>
      <c r="AG26" s="2" t="e">
        <f>IF(AND(Data!AU$33=$I26,Data!AV$33=$J26),Data!AU$4,"")</f>
        <v>#REF!</v>
      </c>
      <c r="AH26" s="2" t="e">
        <f>IF(AND(Data!AW$33=$I26,Data!AX$33=$J26),Data!AW$4,"")</f>
        <v>#REF!</v>
      </c>
      <c r="AI26" s="2" t="e">
        <f>IF(AND(Data!AY$33=$I26,Data!AZ$33=$J26),Data!AY$4,"")</f>
        <v>#REF!</v>
      </c>
      <c r="AJ26" s="2" t="e">
        <f>IF(AND(Data!BA$33=$I26,Data!BB$33=$J26),Data!BA$4,"")</f>
        <v>#REF!</v>
      </c>
      <c r="AK26" s="2" t="e">
        <f>IF(AND(Data!BC$33=$I26,Data!BD$33=$J26),Data!BC$4,"")</f>
        <v>#REF!</v>
      </c>
      <c r="AL26" s="2" t="e">
        <f>IF(AND(Data!BE$33=$I26,Data!BF$33=$J26),Data!BE$4,"")</f>
        <v>#REF!</v>
      </c>
      <c r="AM26" s="2" t="e">
        <f>IF(AND(Data!BG$33=$I26,Data!BH$33=$J26),Data!BG$4,"")</f>
        <v>#REF!</v>
      </c>
      <c r="AN26" s="2" t="e">
        <f>IF(AND(Data!BI$33=$I26,Data!BJ$33=$J26),Data!BI$4,"")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topLeftCell="A7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IF(AND(Data!C$34=$I12,Data!D$34=$J12),Data!C$4,"")</f>
        <v>#REF!</v>
      </c>
      <c r="L12" s="2" t="e">
        <f>IF(AND(Data!E$34=$I12,Data!F$34=$J12),Data!E$4,"")</f>
        <v>#REF!</v>
      </c>
      <c r="M12" s="2" t="e">
        <f>IF(AND(Data!G$34=$I12,Data!H$34=$J12),Data!G$4,"")</f>
        <v>#REF!</v>
      </c>
      <c r="N12" s="2" t="e">
        <f>IF(AND(Data!I$34=$I12,Data!J$34=$J12),Data!I$4,"")</f>
        <v>#REF!</v>
      </c>
      <c r="O12" s="2" t="e">
        <f>IF(AND(Data!K$34=$I12,Data!L$34=$J12),Data!K$4,"")</f>
        <v>#REF!</v>
      </c>
      <c r="P12" s="2" t="e">
        <f>IF(AND(Data!M$34=$I12,Data!N$34=$J12),Data!M$4,"")</f>
        <v>#REF!</v>
      </c>
      <c r="Q12" s="2" t="e">
        <f>IF(AND(Data!O$34=$I12,Data!P$34=$J12),Data!O$4,"")</f>
        <v>#REF!</v>
      </c>
      <c r="R12" s="2" t="e">
        <f>IF(AND(Data!Q$34=$I12,Data!R$34=$J12),Data!Q$4,"")</f>
        <v>#REF!</v>
      </c>
      <c r="S12" s="2" t="e">
        <f>IF(AND(Data!S$34=$I12,Data!T$34=$J12),Data!S$4,"")</f>
        <v>#REF!</v>
      </c>
      <c r="T12" s="2" t="e">
        <f>IF(AND(Data!U$34=$I12,Data!V$34=$J12),Data!U$4,"")</f>
        <v>#REF!</v>
      </c>
      <c r="U12" s="2" t="e">
        <f>IF(AND(Data!W$34=$I12,Data!X$34=$J12),Data!W$4,"")</f>
        <v>#REF!</v>
      </c>
      <c r="V12" s="2" t="e">
        <f>IF(AND(Data!Y$34=$I12,Data!Z$34=$J12),Data!Y$4,"")</f>
        <v>#REF!</v>
      </c>
      <c r="W12" s="2" t="e">
        <f>IF(AND(Data!AA$34=$I12,Data!AB$34=$J12),Data!AA$4,"")</f>
        <v>#REF!</v>
      </c>
      <c r="X12" s="2" t="e">
        <f>IF(AND(Data!AC$34=$I12,Data!AD$34=$J12),Data!AC$4,"")</f>
        <v>#REF!</v>
      </c>
      <c r="Y12" s="2" t="e">
        <f>IF(AND(Data!AE$34=$I12,Data!AF$34=$J12),Data!AE$4,"")</f>
        <v>#REF!</v>
      </c>
      <c r="Z12" s="2" t="e">
        <f>IF(AND(Data!AG$34=$I12,Data!AH$34=$J12),Data!AG$4,"")</f>
        <v>#REF!</v>
      </c>
      <c r="AA12" s="2" t="e">
        <f>IF(AND(Data!AI$34=$I12,Data!AJ$34=$J12),Data!AI$4,"")</f>
        <v>#REF!</v>
      </c>
      <c r="AB12" s="2" t="e">
        <f>IF(AND(Data!AK$34=$I12,Data!AL$34=$J12),Data!AK$4,"")</f>
        <v>#REF!</v>
      </c>
      <c r="AC12" s="2" t="e">
        <f>IF(AND(Data!AM$34=$I12,Data!AN$34=$J12),Data!AM$4,"")</f>
        <v>#REF!</v>
      </c>
      <c r="AD12" s="2" t="e">
        <f>IF(AND(Data!AO$34=$I12,Data!AP$34=$J12),Data!AO$4,"")</f>
        <v>#REF!</v>
      </c>
      <c r="AE12" s="2" t="e">
        <f>IF(AND(Data!AQ$34=$I12,Data!AR$34=$J12),Data!AQ$4,"")</f>
        <v>#REF!</v>
      </c>
      <c r="AF12" s="2" t="e">
        <f>IF(AND(Data!AS$34=$I12,Data!AT$34=$J12),Data!AS$4,"")</f>
        <v>#REF!</v>
      </c>
      <c r="AG12" s="2" t="e">
        <f>IF(AND(Data!AU$34=$I12,Data!AV$34=$J12),Data!AU$4,"")</f>
        <v>#REF!</v>
      </c>
      <c r="AH12" s="2" t="e">
        <f>IF(AND(Data!AW$34=$I12,Data!AX$34=$J12),Data!AW$4,"")</f>
        <v>#REF!</v>
      </c>
      <c r="AI12" s="2" t="e">
        <f>IF(AND(Data!AY$34=$I12,Data!AZ$34=$J12),Data!AY$4,"")</f>
        <v>#REF!</v>
      </c>
      <c r="AJ12" s="2" t="e">
        <f>IF(AND(Data!BA$34=$I12,Data!BB$34=$J12),Data!BA$4,"")</f>
        <v>#REF!</v>
      </c>
      <c r="AK12" s="2" t="e">
        <f>IF(AND(Data!BC$34=$I12,Data!BD$34=$J12),Data!BC$4,"")</f>
        <v>#REF!</v>
      </c>
      <c r="AL12" s="2" t="e">
        <f>IF(AND(Data!BE$34=$I12,Data!BF$34=$J12),Data!BE$4,"")</f>
        <v>#REF!</v>
      </c>
      <c r="AM12" s="2" t="e">
        <f>IF(AND(Data!BG$34=$I12,Data!BH$34=$J12),Data!BG$4,"")</f>
        <v>#REF!</v>
      </c>
      <c r="AN12" s="2" t="e">
        <f>IF(AND(Data!BI$34=$I12,Data!BJ$34=$J12),Data!BI$4,"")</f>
        <v>#REF!</v>
      </c>
    </row>
    <row r="13" spans="1:40" ht="18.75">
      <c r="I13" s="10">
        <v>4</v>
      </c>
      <c r="J13" s="10">
        <v>0</v>
      </c>
      <c r="K13" s="2" t="e">
        <f>IF(AND(Data!C$34=$I13,Data!D$34=$J13),Data!C$4,"")</f>
        <v>#REF!</v>
      </c>
      <c r="L13" s="2" t="e">
        <f>IF(AND(Data!E$34=$I13,Data!F$34=$J13),Data!E$4,"")</f>
        <v>#REF!</v>
      </c>
      <c r="M13" s="2" t="e">
        <f>IF(AND(Data!G$34=$I13,Data!H$34=$J13),Data!G$4,"")</f>
        <v>#REF!</v>
      </c>
      <c r="N13" s="2" t="e">
        <f>IF(AND(Data!I$34=$I13,Data!J$34=$J13),Data!I$4,"")</f>
        <v>#REF!</v>
      </c>
      <c r="O13" s="2" t="e">
        <f>IF(AND(Data!K$34=$I13,Data!L$34=$J13),Data!K$4,"")</f>
        <v>#REF!</v>
      </c>
      <c r="P13" s="2" t="e">
        <f>IF(AND(Data!M$34=$I13,Data!N$34=$J13),Data!M$4,"")</f>
        <v>#REF!</v>
      </c>
      <c r="Q13" s="2" t="e">
        <f>IF(AND(Data!O$34=$I13,Data!P$34=$J13),Data!O$4,"")</f>
        <v>#REF!</v>
      </c>
      <c r="R13" s="2" t="e">
        <f>IF(AND(Data!Q$34=$I13,Data!R$34=$J13),Data!Q$4,"")</f>
        <v>#REF!</v>
      </c>
      <c r="S13" s="2" t="e">
        <f>IF(AND(Data!S$34=$I13,Data!T$34=$J13),Data!S$4,"")</f>
        <v>#REF!</v>
      </c>
      <c r="T13" s="2" t="e">
        <f>IF(AND(Data!U$34=$I13,Data!V$34=$J13),Data!U$4,"")</f>
        <v>#REF!</v>
      </c>
      <c r="U13" s="2" t="e">
        <f>IF(AND(Data!W$34=$I13,Data!X$34=$J13),Data!W$4,"")</f>
        <v>#REF!</v>
      </c>
      <c r="V13" s="2" t="e">
        <f>IF(AND(Data!Y$34=$I13,Data!Z$34=$J13),Data!Y$4,"")</f>
        <v>#REF!</v>
      </c>
      <c r="W13" s="2" t="e">
        <f>IF(AND(Data!AA$34=$I13,Data!AB$34=$J13),Data!AA$4,"")</f>
        <v>#REF!</v>
      </c>
      <c r="X13" s="2" t="e">
        <f>IF(AND(Data!AC$34=$I13,Data!AD$34=$J13),Data!AC$4,"")</f>
        <v>#REF!</v>
      </c>
      <c r="Y13" s="2" t="e">
        <f>IF(AND(Data!AE$34=$I13,Data!AF$34=$J13),Data!AE$4,"")</f>
        <v>#REF!</v>
      </c>
      <c r="Z13" s="2" t="e">
        <f>IF(AND(Data!AG$34=$I13,Data!AH$34=$J13),Data!AG$4,"")</f>
        <v>#REF!</v>
      </c>
      <c r="AA13" s="2" t="e">
        <f>IF(AND(Data!AI$34=$I13,Data!AJ$34=$J13),Data!AI$4,"")</f>
        <v>#REF!</v>
      </c>
      <c r="AB13" s="2" t="e">
        <f>IF(AND(Data!AK$34=$I13,Data!AL$34=$J13),Data!AK$4,"")</f>
        <v>#REF!</v>
      </c>
      <c r="AC13" s="2" t="e">
        <f>IF(AND(Data!AM$34=$I13,Data!AN$34=$J13),Data!AM$4,"")</f>
        <v>#REF!</v>
      </c>
      <c r="AD13" s="2" t="e">
        <f>IF(AND(Data!AO$34=$I13,Data!AP$34=$J13),Data!AO$4,"")</f>
        <v>#REF!</v>
      </c>
      <c r="AE13" s="2" t="e">
        <f>IF(AND(Data!AQ$34=$I13,Data!AR$34=$J13),Data!AQ$4,"")</f>
        <v>#REF!</v>
      </c>
      <c r="AF13" s="2" t="e">
        <f>IF(AND(Data!AS$34=$I13,Data!AT$34=$J13),Data!AS$4,"")</f>
        <v>#REF!</v>
      </c>
      <c r="AG13" s="2" t="e">
        <f>IF(AND(Data!AU$34=$I13,Data!AV$34=$J13),Data!AU$4,"")</f>
        <v>#REF!</v>
      </c>
      <c r="AH13" s="2" t="e">
        <f>IF(AND(Data!AW$34=$I13,Data!AX$34=$J13),Data!AW$4,"")</f>
        <v>#REF!</v>
      </c>
      <c r="AI13" s="2" t="e">
        <f>IF(AND(Data!AY$34=$I13,Data!AZ$34=$J13),Data!AY$4,"")</f>
        <v>#REF!</v>
      </c>
      <c r="AJ13" s="2" t="e">
        <f>IF(AND(Data!BA$34=$I13,Data!BB$34=$J13),Data!BA$4,"")</f>
        <v>#REF!</v>
      </c>
      <c r="AK13" s="2" t="e">
        <f>IF(AND(Data!BC$34=$I13,Data!BD$34=$J13),Data!BC$4,"")</f>
        <v>#REF!</v>
      </c>
      <c r="AL13" s="2" t="e">
        <f>IF(AND(Data!BE$34=$I13,Data!BF$34=$J13),Data!BE$4,"")</f>
        <v>#REF!</v>
      </c>
      <c r="AM13" s="2" t="e">
        <f>IF(AND(Data!BG$34=$I13,Data!BH$34=$J13),Data!BG$4,"")</f>
        <v>#REF!</v>
      </c>
      <c r="AN13" s="2" t="e">
        <f>IF(AND(Data!BI$34=$I13,Data!BJ$34=$J13),Data!BI$4,"")</f>
        <v>#REF!</v>
      </c>
    </row>
    <row r="14" spans="1:40" ht="18.75">
      <c r="I14" s="10">
        <v>4</v>
      </c>
      <c r="J14" s="10">
        <v>1</v>
      </c>
      <c r="K14" s="2" t="e">
        <f>IF(AND(Data!C$34=$I14,Data!D$34=$J14),Data!C$4,"")</f>
        <v>#REF!</v>
      </c>
      <c r="L14" s="2" t="e">
        <f>IF(AND(Data!E$34=$I14,Data!F$34=$J14),Data!E$4,"")</f>
        <v>#REF!</v>
      </c>
      <c r="M14" s="2" t="e">
        <f>IF(AND(Data!G$34=$I14,Data!H$34=$J14),Data!G$4,"")</f>
        <v>#REF!</v>
      </c>
      <c r="N14" s="2" t="e">
        <f>IF(AND(Data!I$34=$I14,Data!J$34=$J14),Data!I$4,"")</f>
        <v>#REF!</v>
      </c>
      <c r="O14" s="2" t="e">
        <f>IF(AND(Data!K$34=$I14,Data!L$34=$J14),Data!K$4,"")</f>
        <v>#REF!</v>
      </c>
      <c r="P14" s="2" t="e">
        <f>IF(AND(Data!M$34=$I14,Data!N$34=$J14),Data!M$4,"")</f>
        <v>#REF!</v>
      </c>
      <c r="Q14" s="2" t="e">
        <f>IF(AND(Data!O$34=$I14,Data!P$34=$J14),Data!O$4,"")</f>
        <v>#REF!</v>
      </c>
      <c r="R14" s="2" t="e">
        <f>IF(AND(Data!Q$34=$I14,Data!R$34=$J14),Data!Q$4,"")</f>
        <v>#REF!</v>
      </c>
      <c r="S14" s="2" t="e">
        <f>IF(AND(Data!S$34=$I14,Data!T$34=$J14),Data!S$4,"")</f>
        <v>#REF!</v>
      </c>
      <c r="T14" s="2" t="e">
        <f>IF(AND(Data!U$34=$I14,Data!V$34=$J14),Data!U$4,"")</f>
        <v>#REF!</v>
      </c>
      <c r="U14" s="2" t="e">
        <f>IF(AND(Data!W$34=$I14,Data!X$34=$J14),Data!W$4,"")</f>
        <v>#REF!</v>
      </c>
      <c r="V14" s="2" t="e">
        <f>IF(AND(Data!Y$34=$I14,Data!Z$34=$J14),Data!Y$4,"")</f>
        <v>#REF!</v>
      </c>
      <c r="W14" s="2" t="e">
        <f>IF(AND(Data!AA$34=$I14,Data!AB$34=$J14),Data!AA$4,"")</f>
        <v>#REF!</v>
      </c>
      <c r="X14" s="2" t="e">
        <f>IF(AND(Data!AC$34=$I14,Data!AD$34=$J14),Data!AC$4,"")</f>
        <v>#REF!</v>
      </c>
      <c r="Y14" s="2" t="e">
        <f>IF(AND(Data!AE$34=$I14,Data!AF$34=$J14),Data!AE$4,"")</f>
        <v>#REF!</v>
      </c>
      <c r="Z14" s="2" t="e">
        <f>IF(AND(Data!AG$34=$I14,Data!AH$34=$J14),Data!AG$4,"")</f>
        <v>#REF!</v>
      </c>
      <c r="AA14" s="2" t="e">
        <f>IF(AND(Data!AI$34=$I14,Data!AJ$34=$J14),Data!AI$4,"")</f>
        <v>#REF!</v>
      </c>
      <c r="AB14" s="2" t="e">
        <f>IF(AND(Data!AK$34=$I14,Data!AL$34=$J14),Data!AK$4,"")</f>
        <v>#REF!</v>
      </c>
      <c r="AC14" s="2" t="e">
        <f>IF(AND(Data!AM$34=$I14,Data!AN$34=$J14),Data!AM$4,"")</f>
        <v>#REF!</v>
      </c>
      <c r="AD14" s="2" t="e">
        <f>IF(AND(Data!AO$34=$I14,Data!AP$34=$J14),Data!AO$4,"")</f>
        <v>#REF!</v>
      </c>
      <c r="AE14" s="2" t="e">
        <f>IF(AND(Data!AQ$34=$I14,Data!AR$34=$J14),Data!AQ$4,"")</f>
        <v>#REF!</v>
      </c>
      <c r="AF14" s="2" t="e">
        <f>IF(AND(Data!AS$34=$I14,Data!AT$34=$J14),Data!AS$4,"")</f>
        <v>#REF!</v>
      </c>
      <c r="AG14" s="2" t="e">
        <f>IF(AND(Data!AU$34=$I14,Data!AV$34=$J14),Data!AU$4,"")</f>
        <v>#REF!</v>
      </c>
      <c r="AH14" s="2" t="e">
        <f>IF(AND(Data!AW$34=$I14,Data!AX$34=$J14),Data!AW$4,"")</f>
        <v>#REF!</v>
      </c>
      <c r="AI14" s="2" t="e">
        <f>IF(AND(Data!AY$34=$I14,Data!AZ$34=$J14),Data!AY$4,"")</f>
        <v>#REF!</v>
      </c>
      <c r="AJ14" s="2" t="e">
        <f>IF(AND(Data!BA$34=$I14,Data!BB$34=$J14),Data!BA$4,"")</f>
        <v>#REF!</v>
      </c>
      <c r="AK14" s="2" t="e">
        <f>IF(AND(Data!BC$34=$I14,Data!BD$34=$J14),Data!BC$4,"")</f>
        <v>#REF!</v>
      </c>
      <c r="AL14" s="2" t="e">
        <f>IF(AND(Data!BE$34=$I14,Data!BF$34=$J14),Data!BE$4,"")</f>
        <v>#REF!</v>
      </c>
      <c r="AM14" s="2" t="e">
        <f>IF(AND(Data!BG$34=$I14,Data!BH$34=$J14),Data!BG$4,"")</f>
        <v>#REF!</v>
      </c>
      <c r="AN14" s="2" t="e">
        <f>IF(AND(Data!BI$34=$I14,Data!BJ$34=$J14),Data!BI$4,"")</f>
        <v>#REF!</v>
      </c>
    </row>
    <row r="15" spans="1:40" ht="18.75">
      <c r="I15" s="1">
        <v>3</v>
      </c>
      <c r="J15" s="10">
        <v>0</v>
      </c>
      <c r="K15" s="2" t="e">
        <f>IF(AND(Data!C$34=$I15,Data!D$34=$J15),Data!C$4,"")</f>
        <v>#REF!</v>
      </c>
      <c r="L15" s="2" t="e">
        <f>IF(AND(Data!E$34=$I15,Data!F$34=$J15),Data!E$4,"")</f>
        <v>#REF!</v>
      </c>
      <c r="M15" s="2" t="e">
        <f>IF(AND(Data!G$34=$I15,Data!H$34=$J15),Data!G$4,"")</f>
        <v>#REF!</v>
      </c>
      <c r="N15" s="2" t="e">
        <f>IF(AND(Data!I$34=$I15,Data!J$34=$J15),Data!I$4,"")</f>
        <v>#REF!</v>
      </c>
      <c r="O15" s="2" t="e">
        <f>IF(AND(Data!K$34=$I15,Data!L$34=$J15),Data!K$4,"")</f>
        <v>#REF!</v>
      </c>
      <c r="P15" s="2" t="e">
        <f>IF(AND(Data!M$34=$I15,Data!N$34=$J15),Data!M$4,"")</f>
        <v>#REF!</v>
      </c>
      <c r="Q15" s="2" t="e">
        <f>IF(AND(Data!O$34=$I15,Data!P$34=$J15),Data!O$4,"")</f>
        <v>#REF!</v>
      </c>
      <c r="R15" s="2" t="e">
        <f>IF(AND(Data!Q$34=$I15,Data!R$34=$J15),Data!Q$4,"")</f>
        <v>#REF!</v>
      </c>
      <c r="S15" s="2" t="e">
        <f>IF(AND(Data!S$34=$I15,Data!T$34=$J15),Data!S$4,"")</f>
        <v>#REF!</v>
      </c>
      <c r="T15" s="2" t="e">
        <f>IF(AND(Data!U$34=$I15,Data!V$34=$J15),Data!U$4,"")</f>
        <v>#REF!</v>
      </c>
      <c r="U15" s="2" t="e">
        <f>IF(AND(Data!W$34=$I15,Data!X$34=$J15),Data!W$4,"")</f>
        <v>#REF!</v>
      </c>
      <c r="V15" s="2" t="e">
        <f>IF(AND(Data!Y$34=$I15,Data!Z$34=$J15),Data!Y$4,"")</f>
        <v>#REF!</v>
      </c>
      <c r="W15" s="2" t="e">
        <f>IF(AND(Data!AA$34=$I15,Data!AB$34=$J15),Data!AA$4,"")</f>
        <v>#REF!</v>
      </c>
      <c r="X15" s="2" t="e">
        <f>IF(AND(Data!AC$34=$I15,Data!AD$34=$J15),Data!AC$4,"")</f>
        <v>#REF!</v>
      </c>
      <c r="Y15" s="2" t="e">
        <f>IF(AND(Data!AE$34=$I15,Data!AF$34=$J15),Data!AE$4,"")</f>
        <v>#REF!</v>
      </c>
      <c r="Z15" s="2" t="e">
        <f>IF(AND(Data!AG$34=$I15,Data!AH$34=$J15),Data!AG$4,"")</f>
        <v>#REF!</v>
      </c>
      <c r="AA15" s="2" t="e">
        <f>IF(AND(Data!AI$34=$I15,Data!AJ$34=$J15),Data!AI$4,"")</f>
        <v>#REF!</v>
      </c>
      <c r="AB15" s="2" t="e">
        <f>IF(AND(Data!AK$34=$I15,Data!AL$34=$J15),Data!AK$4,"")</f>
        <v>#REF!</v>
      </c>
      <c r="AC15" s="2" t="e">
        <f>IF(AND(Data!AM$34=$I15,Data!AN$34=$J15),Data!AM$4,"")</f>
        <v>#REF!</v>
      </c>
      <c r="AD15" s="2" t="e">
        <f>IF(AND(Data!AO$34=$I15,Data!AP$34=$J15),Data!AO$4,"")</f>
        <v>#REF!</v>
      </c>
      <c r="AE15" s="2" t="e">
        <f>IF(AND(Data!AQ$34=$I15,Data!AR$34=$J15),Data!AQ$4,"")</f>
        <v>#REF!</v>
      </c>
      <c r="AF15" s="2" t="e">
        <f>IF(AND(Data!AS$34=$I15,Data!AT$34=$J15),Data!AS$4,"")</f>
        <v>#REF!</v>
      </c>
      <c r="AG15" s="2" t="e">
        <f>IF(AND(Data!AU$34=$I15,Data!AV$34=$J15),Data!AU$4,"")</f>
        <v>#REF!</v>
      </c>
      <c r="AH15" s="2" t="e">
        <f>IF(AND(Data!AW$34=$I15,Data!AX$34=$J15),Data!AW$4,"")</f>
        <v>#REF!</v>
      </c>
      <c r="AI15" s="2" t="e">
        <f>IF(AND(Data!AY$34=$I15,Data!AZ$34=$J15),Data!AY$4,"")</f>
        <v>#REF!</v>
      </c>
      <c r="AJ15" s="2" t="e">
        <f>IF(AND(Data!BA$34=$I15,Data!BB$34=$J15),Data!BA$4,"")</f>
        <v>#REF!</v>
      </c>
      <c r="AK15" s="2" t="e">
        <f>IF(AND(Data!BC$34=$I15,Data!BD$34=$J15),Data!BC$4,"")</f>
        <v>#REF!</v>
      </c>
      <c r="AL15" s="2" t="e">
        <f>IF(AND(Data!BE$34=$I15,Data!BF$34=$J15),Data!BE$4,"")</f>
        <v>#REF!</v>
      </c>
      <c r="AM15" s="2" t="e">
        <f>IF(AND(Data!BG$34=$I15,Data!BH$34=$J15),Data!BG$4,"")</f>
        <v>#REF!</v>
      </c>
      <c r="AN15" s="2" t="e">
        <f>IF(AND(Data!BI$34=$I15,Data!BJ$34=$J15),Data!BI$4,"")</f>
        <v>#REF!</v>
      </c>
    </row>
    <row r="16" spans="1:40" ht="18.75">
      <c r="I16" s="1">
        <v>3</v>
      </c>
      <c r="J16" s="10">
        <v>1</v>
      </c>
      <c r="K16" s="2" t="e">
        <f>IF(AND(Data!C$34=$I16,Data!D$34=$J16),Data!C$4,"")</f>
        <v>#REF!</v>
      </c>
      <c r="L16" s="2" t="e">
        <f>IF(AND(Data!E$34=$I16,Data!F$34=$J16),Data!E$4,"")</f>
        <v>#REF!</v>
      </c>
      <c r="M16" s="2" t="e">
        <f>IF(AND(Data!G$34=$I16,Data!H$34=$J16),Data!G$4,"")</f>
        <v>#REF!</v>
      </c>
      <c r="N16" s="2" t="e">
        <f>IF(AND(Data!I$34=$I16,Data!J$34=$J16),Data!I$4,"")</f>
        <v>#REF!</v>
      </c>
      <c r="O16" s="2" t="e">
        <f>IF(AND(Data!K$34=$I16,Data!L$34=$J16),Data!K$4,"")</f>
        <v>#REF!</v>
      </c>
      <c r="P16" s="2" t="e">
        <f>IF(AND(Data!M$34=$I16,Data!N$34=$J16),Data!M$4,"")</f>
        <v>#REF!</v>
      </c>
      <c r="Q16" s="2" t="e">
        <f>IF(AND(Data!O$34=$I16,Data!P$34=$J16),Data!O$4,"")</f>
        <v>#REF!</v>
      </c>
      <c r="R16" s="2" t="e">
        <f>IF(AND(Data!Q$34=$I16,Data!R$34=$J16),Data!Q$4,"")</f>
        <v>#REF!</v>
      </c>
      <c r="S16" s="2" t="e">
        <f>IF(AND(Data!S$34=$I16,Data!T$34=$J16),Data!S$4,"")</f>
        <v>#REF!</v>
      </c>
      <c r="T16" s="2" t="e">
        <f>IF(AND(Data!U$34=$I16,Data!V$34=$J16),Data!U$4,"")</f>
        <v>#REF!</v>
      </c>
      <c r="U16" s="2" t="e">
        <f>IF(AND(Data!W$34=$I16,Data!X$34=$J16),Data!W$4,"")</f>
        <v>#REF!</v>
      </c>
      <c r="V16" s="2" t="e">
        <f>IF(AND(Data!Y$34=$I16,Data!Z$34=$J16),Data!Y$4,"")</f>
        <v>#REF!</v>
      </c>
      <c r="W16" s="2" t="e">
        <f>IF(AND(Data!AA$34=$I16,Data!AB$34=$J16),Data!AA$4,"")</f>
        <v>#REF!</v>
      </c>
      <c r="X16" s="2" t="e">
        <f>IF(AND(Data!AC$34=$I16,Data!AD$34=$J16),Data!AC$4,"")</f>
        <v>#REF!</v>
      </c>
      <c r="Y16" s="2" t="e">
        <f>IF(AND(Data!AE$34=$I16,Data!AF$34=$J16),Data!AE$4,"")</f>
        <v>#REF!</v>
      </c>
      <c r="Z16" s="2" t="e">
        <f>IF(AND(Data!AG$34=$I16,Data!AH$34=$J16),Data!AG$4,"")</f>
        <v>#REF!</v>
      </c>
      <c r="AA16" s="2" t="e">
        <f>IF(AND(Data!AI$34=$I16,Data!AJ$34=$J16),Data!AI$4,"")</f>
        <v>#REF!</v>
      </c>
      <c r="AB16" s="2" t="e">
        <f>IF(AND(Data!AK$34=$I16,Data!AL$34=$J16),Data!AK$4,"")</f>
        <v>#REF!</v>
      </c>
      <c r="AC16" s="2" t="e">
        <f>IF(AND(Data!AM$34=$I16,Data!AN$34=$J16),Data!AM$4,"")</f>
        <v>#REF!</v>
      </c>
      <c r="AD16" s="2" t="e">
        <f>IF(AND(Data!AO$34=$I16,Data!AP$34=$J16),Data!AO$4,"")</f>
        <v>#REF!</v>
      </c>
      <c r="AE16" s="2" t="e">
        <f>IF(AND(Data!AQ$34=$I16,Data!AR$34=$J16),Data!AQ$4,"")</f>
        <v>#REF!</v>
      </c>
      <c r="AF16" s="2" t="e">
        <f>IF(AND(Data!AS$34=$I16,Data!AT$34=$J16),Data!AS$4,"")</f>
        <v>#REF!</v>
      </c>
      <c r="AG16" s="2" t="e">
        <f>IF(AND(Data!AU$34=$I16,Data!AV$34=$J16),Data!AU$4,"")</f>
        <v>#REF!</v>
      </c>
      <c r="AH16" s="2" t="e">
        <f>IF(AND(Data!AW$34=$I16,Data!AX$34=$J16),Data!AW$4,"")</f>
        <v>#REF!</v>
      </c>
      <c r="AI16" s="2" t="e">
        <f>IF(AND(Data!AY$34=$I16,Data!AZ$34=$J16),Data!AY$4,"")</f>
        <v>#REF!</v>
      </c>
      <c r="AJ16" s="2" t="e">
        <f>IF(AND(Data!BA$34=$I16,Data!BB$34=$J16),Data!BA$4,"")</f>
        <v>#REF!</v>
      </c>
      <c r="AK16" s="2" t="e">
        <f>IF(AND(Data!BC$34=$I16,Data!BD$34=$J16),Data!BC$4,"")</f>
        <v>#REF!</v>
      </c>
      <c r="AL16" s="2" t="e">
        <f>IF(AND(Data!BE$34=$I16,Data!BF$34=$J16),Data!BE$4,"")</f>
        <v>#REF!</v>
      </c>
      <c r="AM16" s="2" t="e">
        <f>IF(AND(Data!BG$34=$I16,Data!BH$34=$J16),Data!BG$4,"")</f>
        <v>#REF!</v>
      </c>
      <c r="AN16" s="2" t="e">
        <f>IF(AND(Data!BI$34=$I16,Data!BJ$34=$J16),Data!BI$4,"")</f>
        <v>#REF!</v>
      </c>
    </row>
    <row r="17" spans="7:40" ht="18.75">
      <c r="I17" s="1">
        <v>3</v>
      </c>
      <c r="J17" s="10">
        <v>2</v>
      </c>
      <c r="K17" s="2" t="e">
        <f>IF(AND(Data!C$34=$I17,Data!D$34=$J17),Data!C$4,"")</f>
        <v>#REF!</v>
      </c>
      <c r="L17" s="2" t="e">
        <f>IF(AND(Data!E$34=$I17,Data!F$34=$J17),Data!E$4,"")</f>
        <v>#REF!</v>
      </c>
      <c r="M17" s="2" t="e">
        <f>IF(AND(Data!G$34=$I17,Data!H$34=$J17),Data!G$4,"")</f>
        <v>#REF!</v>
      </c>
      <c r="N17" s="2" t="e">
        <f>IF(AND(Data!I$34=$I17,Data!J$34=$J17),Data!I$4,"")</f>
        <v>#REF!</v>
      </c>
      <c r="O17" s="2" t="e">
        <f>IF(AND(Data!K$34=$I17,Data!L$34=$J17),Data!K$4,"")</f>
        <v>#REF!</v>
      </c>
      <c r="P17" s="2" t="e">
        <f>IF(AND(Data!M$34=$I17,Data!N$34=$J17),Data!M$4,"")</f>
        <v>#REF!</v>
      </c>
      <c r="Q17" s="2" t="e">
        <f>IF(AND(Data!O$34=$I17,Data!P$34=$J17),Data!O$4,"")</f>
        <v>#REF!</v>
      </c>
      <c r="R17" s="2" t="e">
        <f>IF(AND(Data!Q$34=$I17,Data!R$34=$J17),Data!Q$4,"")</f>
        <v>#REF!</v>
      </c>
      <c r="S17" s="2" t="e">
        <f>IF(AND(Data!S$34=$I17,Data!T$34=$J17),Data!S$4,"")</f>
        <v>#REF!</v>
      </c>
      <c r="T17" s="2" t="e">
        <f>IF(AND(Data!U$34=$I17,Data!V$34=$J17),Data!U$4,"")</f>
        <v>#REF!</v>
      </c>
      <c r="U17" s="2" t="e">
        <f>IF(AND(Data!W$34=$I17,Data!X$34=$J17),Data!W$4,"")</f>
        <v>#REF!</v>
      </c>
      <c r="V17" s="2" t="e">
        <f>IF(AND(Data!Y$34=$I17,Data!Z$34=$J17),Data!Y$4,"")</f>
        <v>#REF!</v>
      </c>
      <c r="W17" s="2" t="e">
        <f>IF(AND(Data!AA$34=$I17,Data!AB$34=$J17),Data!AA$4,"")</f>
        <v>#REF!</v>
      </c>
      <c r="X17" s="2" t="e">
        <f>IF(AND(Data!AC$34=$I17,Data!AD$34=$J17),Data!AC$4,"")</f>
        <v>#REF!</v>
      </c>
      <c r="Y17" s="2" t="e">
        <f>IF(AND(Data!AE$34=$I17,Data!AF$34=$J17),Data!AE$4,"")</f>
        <v>#REF!</v>
      </c>
      <c r="Z17" s="2" t="e">
        <f>IF(AND(Data!AG$34=$I17,Data!AH$34=$J17),Data!AG$4,"")</f>
        <v>#REF!</v>
      </c>
      <c r="AA17" s="2" t="e">
        <f>IF(AND(Data!AI$34=$I17,Data!AJ$34=$J17),Data!AI$4,"")</f>
        <v>#REF!</v>
      </c>
      <c r="AB17" s="2" t="e">
        <f>IF(AND(Data!AK$34=$I17,Data!AL$34=$J17),Data!AK$4,"")</f>
        <v>#REF!</v>
      </c>
      <c r="AC17" s="2" t="e">
        <f>IF(AND(Data!AM$34=$I17,Data!AN$34=$J17),Data!AM$4,"")</f>
        <v>#REF!</v>
      </c>
      <c r="AD17" s="2" t="e">
        <f>IF(AND(Data!AO$34=$I17,Data!AP$34=$J17),Data!AO$4,"")</f>
        <v>#REF!</v>
      </c>
      <c r="AE17" s="2" t="e">
        <f>IF(AND(Data!AQ$34=$I17,Data!AR$34=$J17),Data!AQ$4,"")</f>
        <v>#REF!</v>
      </c>
      <c r="AF17" s="2" t="e">
        <f>IF(AND(Data!AS$34=$I17,Data!AT$34=$J17),Data!AS$4,"")</f>
        <v>#REF!</v>
      </c>
      <c r="AG17" s="2" t="e">
        <f>IF(AND(Data!AU$34=$I17,Data!AV$34=$J17),Data!AU$4,"")</f>
        <v>#REF!</v>
      </c>
      <c r="AH17" s="2" t="e">
        <f>IF(AND(Data!AW$34=$I17,Data!AX$34=$J17),Data!AW$4,"")</f>
        <v>#REF!</v>
      </c>
      <c r="AI17" s="2" t="e">
        <f>IF(AND(Data!AY$34=$I17,Data!AZ$34=$J17),Data!AY$4,"")</f>
        <v>#REF!</v>
      </c>
      <c r="AJ17" s="2" t="e">
        <f>IF(AND(Data!BA$34=$I17,Data!BB$34=$J17),Data!BA$4,"")</f>
        <v>#REF!</v>
      </c>
      <c r="AK17" s="2" t="e">
        <f>IF(AND(Data!BC$34=$I17,Data!BD$34=$J17),Data!BC$4,"")</f>
        <v>#REF!</v>
      </c>
      <c r="AL17" s="2" t="e">
        <f>IF(AND(Data!BE$34=$I17,Data!BF$34=$J17),Data!BE$4,"")</f>
        <v>#REF!</v>
      </c>
      <c r="AM17" s="2" t="e">
        <f>IF(AND(Data!BG$34=$I17,Data!BH$34=$J17),Data!BG$4,"")</f>
        <v>#REF!</v>
      </c>
      <c r="AN17" s="2" t="e">
        <f>IF(AND(Data!BI$34=$I17,Data!BJ$34=$J17),Data!BI$4,"")</f>
        <v>#REF!</v>
      </c>
    </row>
    <row r="18" spans="7:40" ht="18.75">
      <c r="I18" s="1">
        <v>2</v>
      </c>
      <c r="J18" s="10">
        <v>0</v>
      </c>
      <c r="K18" s="2" t="e">
        <f>IF(AND(Data!C$34=$I18,Data!D$34=$J18),Data!C$4,"")</f>
        <v>#REF!</v>
      </c>
      <c r="L18" s="2" t="e">
        <f>IF(AND(Data!E$34=$I18,Data!F$34=$J18),Data!E$4,"")</f>
        <v>#REF!</v>
      </c>
      <c r="M18" s="2" t="e">
        <f>IF(AND(Data!G$34=$I18,Data!H$34=$J18),Data!G$4,"")</f>
        <v>#REF!</v>
      </c>
      <c r="N18" s="2" t="e">
        <f>IF(AND(Data!I$34=$I18,Data!J$34=$J18),Data!I$4,"")</f>
        <v>#REF!</v>
      </c>
      <c r="O18" s="2" t="e">
        <f>IF(AND(Data!K$34=$I18,Data!L$34=$J18),Data!K$4,"")</f>
        <v>#REF!</v>
      </c>
      <c r="P18" s="2" t="e">
        <f>IF(AND(Data!M$34=$I18,Data!N$34=$J18),Data!M$4,"")</f>
        <v>#REF!</v>
      </c>
      <c r="Q18" s="2" t="e">
        <f>IF(AND(Data!O$34=$I18,Data!P$34=$J18),Data!O$4,"")</f>
        <v>#REF!</v>
      </c>
      <c r="R18" s="2" t="e">
        <f>IF(AND(Data!Q$34=$I18,Data!R$34=$J18),Data!Q$4,"")</f>
        <v>#REF!</v>
      </c>
      <c r="S18" s="2" t="e">
        <f>IF(AND(Data!S$34=$I18,Data!T$34=$J18),Data!S$4,"")</f>
        <v>#REF!</v>
      </c>
      <c r="T18" s="2" t="e">
        <f>IF(AND(Data!U$34=$I18,Data!V$34=$J18),Data!U$4,"")</f>
        <v>#REF!</v>
      </c>
      <c r="U18" s="2" t="e">
        <f>IF(AND(Data!W$34=$I18,Data!X$34=$J18),Data!W$4,"")</f>
        <v>#REF!</v>
      </c>
      <c r="V18" s="2" t="e">
        <f>IF(AND(Data!Y$34=$I18,Data!Z$34=$J18),Data!Y$4,"")</f>
        <v>#REF!</v>
      </c>
      <c r="W18" s="2" t="e">
        <f>IF(AND(Data!AA$34=$I18,Data!AB$34=$J18),Data!AA$4,"")</f>
        <v>#REF!</v>
      </c>
      <c r="X18" s="2" t="e">
        <f>IF(AND(Data!AC$34=$I18,Data!AD$34=$J18),Data!AC$4,"")</f>
        <v>#REF!</v>
      </c>
      <c r="Y18" s="2" t="e">
        <f>IF(AND(Data!AE$34=$I18,Data!AF$34=$J18),Data!AE$4,"")</f>
        <v>#REF!</v>
      </c>
      <c r="Z18" s="2" t="e">
        <f>IF(AND(Data!AG$34=$I18,Data!AH$34=$J18),Data!AG$4,"")</f>
        <v>#REF!</v>
      </c>
      <c r="AA18" s="2" t="e">
        <f>IF(AND(Data!AI$34=$I18,Data!AJ$34=$J18),Data!AI$4,"")</f>
        <v>#REF!</v>
      </c>
      <c r="AB18" s="2" t="e">
        <f>IF(AND(Data!AK$34=$I18,Data!AL$34=$J18),Data!AK$4,"")</f>
        <v>#REF!</v>
      </c>
      <c r="AC18" s="2" t="e">
        <f>IF(AND(Data!AM$34=$I18,Data!AN$34=$J18),Data!AM$4,"")</f>
        <v>#REF!</v>
      </c>
      <c r="AD18" s="2" t="e">
        <f>IF(AND(Data!AO$34=$I18,Data!AP$34=$J18),Data!AO$4,"")</f>
        <v>#REF!</v>
      </c>
      <c r="AE18" s="2" t="e">
        <f>IF(AND(Data!AQ$34=$I18,Data!AR$34=$J18),Data!AQ$4,"")</f>
        <v>#REF!</v>
      </c>
      <c r="AF18" s="2" t="e">
        <f>IF(AND(Data!AS$34=$I18,Data!AT$34=$J18),Data!AS$4,"")</f>
        <v>#REF!</v>
      </c>
      <c r="AG18" s="2" t="e">
        <f>IF(AND(Data!AU$34=$I18,Data!AV$34=$J18),Data!AU$4,"")</f>
        <v>#REF!</v>
      </c>
      <c r="AH18" s="2" t="e">
        <f>IF(AND(Data!AW$34=$I18,Data!AX$34=$J18),Data!AW$4,"")</f>
        <v>#REF!</v>
      </c>
      <c r="AI18" s="2" t="e">
        <f>IF(AND(Data!AY$34=$I18,Data!AZ$34=$J18),Data!AY$4,"")</f>
        <v>#REF!</v>
      </c>
      <c r="AJ18" s="2" t="e">
        <f>IF(AND(Data!BA$34=$I18,Data!BB$34=$J18),Data!BA$4,"")</f>
        <v>#REF!</v>
      </c>
      <c r="AK18" s="2" t="e">
        <f>IF(AND(Data!BC$34=$I18,Data!BD$34=$J18),Data!BC$4,"")</f>
        <v>#REF!</v>
      </c>
      <c r="AL18" s="2" t="e">
        <f>IF(AND(Data!BE$34=$I18,Data!BF$34=$J18),Data!BE$4,"")</f>
        <v>#REF!</v>
      </c>
      <c r="AM18" s="2" t="e">
        <f>IF(AND(Data!BG$34=$I18,Data!BH$34=$J18),Data!BG$4,"")</f>
        <v>#REF!</v>
      </c>
      <c r="AN18" s="2" t="e">
        <f>IF(AND(Data!BI$34=$I18,Data!BJ$34=$J18),Data!BI$4,"")</f>
        <v>#REF!</v>
      </c>
    </row>
    <row r="19" spans="7:40" ht="18.75">
      <c r="I19" s="1">
        <v>2</v>
      </c>
      <c r="J19" s="10">
        <v>1</v>
      </c>
      <c r="K19" s="2" t="e">
        <f>IF(AND(Data!C$34=$I19,Data!D$34=$J19),Data!C$4,"")</f>
        <v>#REF!</v>
      </c>
      <c r="L19" s="2" t="e">
        <f>IF(AND(Data!E$34=$I19,Data!F$34=$J19),Data!E$4,"")</f>
        <v>#REF!</v>
      </c>
      <c r="M19" s="2" t="e">
        <f>IF(AND(Data!G$34=$I19,Data!H$34=$J19),Data!G$4,"")</f>
        <v>#REF!</v>
      </c>
      <c r="N19" s="2" t="e">
        <f>IF(AND(Data!I$34=$I19,Data!J$34=$J19),Data!I$4,"")</f>
        <v>#REF!</v>
      </c>
      <c r="O19" s="2" t="e">
        <f>IF(AND(Data!K$34=$I19,Data!L$34=$J19),Data!K$4,"")</f>
        <v>#REF!</v>
      </c>
      <c r="P19" s="2" t="e">
        <f>IF(AND(Data!M$34=$I19,Data!N$34=$J19),Data!M$4,"")</f>
        <v>#REF!</v>
      </c>
      <c r="Q19" s="2" t="e">
        <f>IF(AND(Data!O$34=$I19,Data!P$34=$J19),Data!O$4,"")</f>
        <v>#REF!</v>
      </c>
      <c r="R19" s="2" t="e">
        <f>IF(AND(Data!Q$34=$I19,Data!R$34=$J19),Data!Q$4,"")</f>
        <v>#REF!</v>
      </c>
      <c r="S19" s="2" t="e">
        <f>IF(AND(Data!S$34=$I19,Data!T$34=$J19),Data!S$4,"")</f>
        <v>#REF!</v>
      </c>
      <c r="T19" s="2" t="e">
        <f>IF(AND(Data!U$34=$I19,Data!V$34=$J19),Data!U$4,"")</f>
        <v>#REF!</v>
      </c>
      <c r="U19" s="2" t="e">
        <f>IF(AND(Data!W$34=$I19,Data!X$34=$J19),Data!W$4,"")</f>
        <v>#REF!</v>
      </c>
      <c r="V19" s="2" t="e">
        <f>IF(AND(Data!Y$34=$I19,Data!Z$34=$J19),Data!Y$4,"")</f>
        <v>#REF!</v>
      </c>
      <c r="W19" s="2" t="e">
        <f>IF(AND(Data!AA$34=$I19,Data!AB$34=$J19),Data!AA$4,"")</f>
        <v>#REF!</v>
      </c>
      <c r="X19" s="2" t="e">
        <f>IF(AND(Data!AC$34=$I19,Data!AD$34=$J19),Data!AC$4,"")</f>
        <v>#REF!</v>
      </c>
      <c r="Y19" s="2" t="e">
        <f>IF(AND(Data!AE$34=$I19,Data!AF$34=$J19),Data!AE$4,"")</f>
        <v>#REF!</v>
      </c>
      <c r="Z19" s="2" t="e">
        <f>IF(AND(Data!AG$34=$I19,Data!AH$34=$J19),Data!AG$4,"")</f>
        <v>#REF!</v>
      </c>
      <c r="AA19" s="2" t="e">
        <f>IF(AND(Data!AI$34=$I19,Data!AJ$34=$J19),Data!AI$4,"")</f>
        <v>#REF!</v>
      </c>
      <c r="AB19" s="2" t="e">
        <f>IF(AND(Data!AK$34=$I19,Data!AL$34=$J19),Data!AK$4,"")</f>
        <v>#REF!</v>
      </c>
      <c r="AC19" s="2" t="e">
        <f>IF(AND(Data!AM$34=$I19,Data!AN$34=$J19),Data!AM$4,"")</f>
        <v>#REF!</v>
      </c>
      <c r="AD19" s="2" t="e">
        <f>IF(AND(Data!AO$34=$I19,Data!AP$34=$J19),Data!AO$4,"")</f>
        <v>#REF!</v>
      </c>
      <c r="AE19" s="2" t="e">
        <f>IF(AND(Data!AQ$34=$I19,Data!AR$34=$J19),Data!AQ$4,"")</f>
        <v>#REF!</v>
      </c>
      <c r="AF19" s="2" t="e">
        <f>IF(AND(Data!AS$34=$I19,Data!AT$34=$J19),Data!AS$4,"")</f>
        <v>#REF!</v>
      </c>
      <c r="AG19" s="2" t="e">
        <f>IF(AND(Data!AU$34=$I19,Data!AV$34=$J19),Data!AU$4,"")</f>
        <v>#REF!</v>
      </c>
      <c r="AH19" s="2" t="e">
        <f>IF(AND(Data!AW$34=$I19,Data!AX$34=$J19),Data!AW$4,"")</f>
        <v>#REF!</v>
      </c>
      <c r="AI19" s="2" t="e">
        <f>IF(AND(Data!AY$34=$I19,Data!AZ$34=$J19),Data!AY$4,"")</f>
        <v>#REF!</v>
      </c>
      <c r="AJ19" s="2" t="e">
        <f>IF(AND(Data!BA$34=$I19,Data!BB$34=$J19),Data!BA$4,"")</f>
        <v>#REF!</v>
      </c>
      <c r="AK19" s="2" t="e">
        <f>IF(AND(Data!BC$34=$I19,Data!BD$34=$J19),Data!BC$4,"")</f>
        <v>#REF!</v>
      </c>
      <c r="AL19" s="2" t="e">
        <f>IF(AND(Data!BE$34=$I19,Data!BF$34=$J19),Data!BE$4,"")</f>
        <v>#REF!</v>
      </c>
      <c r="AM19" s="2" t="e">
        <f>IF(AND(Data!BG$34=$I19,Data!BH$34=$J19),Data!BG$4,"")</f>
        <v>#REF!</v>
      </c>
      <c r="AN19" s="2" t="e">
        <f>IF(AND(Data!BI$34=$I19,Data!BJ$34=$J19),Data!BI$4,"")</f>
        <v>#REF!</v>
      </c>
    </row>
    <row r="20" spans="7:40" ht="18.75">
      <c r="I20" s="1">
        <v>2</v>
      </c>
      <c r="J20" s="10">
        <v>2</v>
      </c>
      <c r="K20" s="2" t="e">
        <f>IF(AND(Data!C$34=$I20,Data!D$34=$J20),Data!C$4,"")</f>
        <v>#REF!</v>
      </c>
      <c r="L20" s="2" t="e">
        <f>IF(AND(Data!E$34=$I20,Data!F$34=$J20),Data!E$4,"")</f>
        <v>#REF!</v>
      </c>
      <c r="M20" s="2" t="e">
        <f>IF(AND(Data!G$34=$I20,Data!H$34=$J20),Data!G$4,"")</f>
        <v>#REF!</v>
      </c>
      <c r="N20" s="2" t="e">
        <f>IF(AND(Data!I$34=$I20,Data!J$34=$J20),Data!I$4,"")</f>
        <v>#REF!</v>
      </c>
      <c r="O20" s="2" t="e">
        <f>IF(AND(Data!K$34=$I20,Data!L$34=$J20),Data!K$4,"")</f>
        <v>#REF!</v>
      </c>
      <c r="P20" s="2" t="e">
        <f>IF(AND(Data!M$34=$I20,Data!N$34=$J20),Data!M$4,"")</f>
        <v>#REF!</v>
      </c>
      <c r="Q20" s="2" t="e">
        <f>IF(AND(Data!O$34=$I20,Data!P$34=$J20),Data!O$4,"")</f>
        <v>#REF!</v>
      </c>
      <c r="R20" s="2" t="e">
        <f>IF(AND(Data!Q$34=$I20,Data!R$34=$J20),Data!Q$4,"")</f>
        <v>#REF!</v>
      </c>
      <c r="S20" s="2" t="e">
        <f>IF(AND(Data!S$34=$I20,Data!T$34=$J20),Data!S$4,"")</f>
        <v>#REF!</v>
      </c>
      <c r="T20" s="2" t="e">
        <f>IF(AND(Data!U$34=$I20,Data!V$34=$J20),Data!U$4,"")</f>
        <v>#REF!</v>
      </c>
      <c r="U20" s="2" t="e">
        <f>IF(AND(Data!W$34=$I20,Data!X$34=$J20),Data!W$4,"")</f>
        <v>#REF!</v>
      </c>
      <c r="V20" s="2" t="e">
        <f>IF(AND(Data!Y$34=$I20,Data!Z$34=$J20),Data!Y$4,"")</f>
        <v>#REF!</v>
      </c>
      <c r="W20" s="2" t="e">
        <f>IF(AND(Data!AA$34=$I20,Data!AB$34=$J20),Data!AA$4,"")</f>
        <v>#REF!</v>
      </c>
      <c r="X20" s="2" t="e">
        <f>IF(AND(Data!AC$34=$I20,Data!AD$34=$J20),Data!AC$4,"")</f>
        <v>#REF!</v>
      </c>
      <c r="Y20" s="2" t="e">
        <f>IF(AND(Data!AE$34=$I20,Data!AF$34=$J20),Data!AE$4,"")</f>
        <v>#REF!</v>
      </c>
      <c r="Z20" s="2" t="e">
        <f>IF(AND(Data!AG$34=$I20,Data!AH$34=$J20),Data!AG$4,"")</f>
        <v>#REF!</v>
      </c>
      <c r="AA20" s="2" t="e">
        <f>IF(AND(Data!AI$34=$I20,Data!AJ$34=$J20),Data!AI$4,"")</f>
        <v>#REF!</v>
      </c>
      <c r="AB20" s="2" t="e">
        <f>IF(AND(Data!AK$34=$I20,Data!AL$34=$J20),Data!AK$4,"")</f>
        <v>#REF!</v>
      </c>
      <c r="AC20" s="2" t="e">
        <f>IF(AND(Data!AM$34=$I20,Data!AN$34=$J20),Data!AM$4,"")</f>
        <v>#REF!</v>
      </c>
      <c r="AD20" s="2" t="e">
        <f>IF(AND(Data!AO$34=$I20,Data!AP$34=$J20),Data!AO$4,"")</f>
        <v>#REF!</v>
      </c>
      <c r="AE20" s="2" t="e">
        <f>IF(AND(Data!AQ$34=$I20,Data!AR$34=$J20),Data!AQ$4,"")</f>
        <v>#REF!</v>
      </c>
      <c r="AF20" s="2" t="e">
        <f>IF(AND(Data!AS$34=$I20,Data!AT$34=$J20),Data!AS$4,"")</f>
        <v>#REF!</v>
      </c>
      <c r="AG20" s="2" t="e">
        <f>IF(AND(Data!AU$34=$I20,Data!AV$34=$J20),Data!AU$4,"")</f>
        <v>#REF!</v>
      </c>
      <c r="AH20" s="2" t="e">
        <f>IF(AND(Data!AW$34=$I20,Data!AX$34=$J20),Data!AW$4,"")</f>
        <v>#REF!</v>
      </c>
      <c r="AI20" s="2" t="e">
        <f>IF(AND(Data!AY$34=$I20,Data!AZ$34=$J20),Data!AY$4,"")</f>
        <v>#REF!</v>
      </c>
      <c r="AJ20" s="2" t="e">
        <f>IF(AND(Data!BA$34=$I20,Data!BB$34=$J20),Data!BA$4,"")</f>
        <v>#REF!</v>
      </c>
      <c r="AK20" s="2" t="e">
        <f>IF(AND(Data!BC$34=$I20,Data!BD$34=$J20),Data!BC$4,"")</f>
        <v>#REF!</v>
      </c>
      <c r="AL20" s="2" t="e">
        <f>IF(AND(Data!BE$34=$I20,Data!BF$34=$J20),Data!BE$4,"")</f>
        <v>#REF!</v>
      </c>
      <c r="AM20" s="2" t="e">
        <f>IF(AND(Data!BG$34=$I20,Data!BH$34=$J20),Data!BG$4,"")</f>
        <v>#REF!</v>
      </c>
      <c r="AN20" s="2" t="e">
        <f>IF(AND(Data!BI$34=$I20,Data!BJ$34=$J20),Data!BI$4,"")</f>
        <v>#REF!</v>
      </c>
    </row>
    <row r="21" spans="7:40" ht="18.75">
      <c r="I21" s="1">
        <v>2</v>
      </c>
      <c r="J21" s="10">
        <v>3</v>
      </c>
      <c r="K21" s="2" t="e">
        <f>IF(AND(Data!C$34=$I21,Data!D$34=$J21),Data!C$4,"")</f>
        <v>#REF!</v>
      </c>
      <c r="L21" s="2" t="e">
        <f>IF(AND(Data!E$34=$I21,Data!F$34=$J21),Data!E$4,"")</f>
        <v>#REF!</v>
      </c>
      <c r="M21" s="2" t="e">
        <f>IF(AND(Data!G$34=$I21,Data!H$34=$J21),Data!G$4,"")</f>
        <v>#REF!</v>
      </c>
      <c r="N21" s="2" t="e">
        <f>IF(AND(Data!I$34=$I21,Data!J$34=$J21),Data!I$4,"")</f>
        <v>#REF!</v>
      </c>
      <c r="O21" s="2" t="e">
        <f>IF(AND(Data!K$34=$I21,Data!L$34=$J21),Data!K$4,"")</f>
        <v>#REF!</v>
      </c>
      <c r="P21" s="2" t="e">
        <f>IF(AND(Data!M$34=$I21,Data!N$34=$J21),Data!M$4,"")</f>
        <v>#REF!</v>
      </c>
      <c r="Q21" s="2" t="e">
        <f>IF(AND(Data!O$34=$I21,Data!P$34=$J21),Data!O$4,"")</f>
        <v>#REF!</v>
      </c>
      <c r="R21" s="2" t="e">
        <f>IF(AND(Data!Q$34=$I21,Data!R$34=$J21),Data!Q$4,"")</f>
        <v>#REF!</v>
      </c>
      <c r="S21" s="2" t="e">
        <f>IF(AND(Data!S$34=$I21,Data!T$34=$J21),Data!S$4,"")</f>
        <v>#REF!</v>
      </c>
      <c r="T21" s="2" t="e">
        <f>IF(AND(Data!U$34=$I21,Data!V$34=$J21),Data!U$4,"")</f>
        <v>#REF!</v>
      </c>
      <c r="U21" s="2" t="e">
        <f>IF(AND(Data!W$34=$I21,Data!X$34=$J21),Data!W$4,"")</f>
        <v>#REF!</v>
      </c>
      <c r="V21" s="2" t="e">
        <f>IF(AND(Data!Y$34=$I21,Data!Z$34=$J21),Data!Y$4,"")</f>
        <v>#REF!</v>
      </c>
      <c r="W21" s="2" t="e">
        <f>IF(AND(Data!AA$34=$I21,Data!AB$34=$J21),Data!AA$4,"")</f>
        <v>#REF!</v>
      </c>
      <c r="X21" s="2" t="e">
        <f>IF(AND(Data!AC$34=$I21,Data!AD$34=$J21),Data!AC$4,"")</f>
        <v>#REF!</v>
      </c>
      <c r="Y21" s="2" t="e">
        <f>IF(AND(Data!AE$34=$I21,Data!AF$34=$J21),Data!AE$4,"")</f>
        <v>#REF!</v>
      </c>
      <c r="Z21" s="2" t="e">
        <f>IF(AND(Data!AG$34=$I21,Data!AH$34=$J21),Data!AG$4,"")</f>
        <v>#REF!</v>
      </c>
      <c r="AA21" s="2" t="e">
        <f>IF(AND(Data!AI$34=$I21,Data!AJ$34=$J21),Data!AI$4,"")</f>
        <v>#REF!</v>
      </c>
      <c r="AB21" s="2" t="e">
        <f>IF(AND(Data!AK$34=$I21,Data!AL$34=$J21),Data!AK$4,"")</f>
        <v>#REF!</v>
      </c>
      <c r="AC21" s="2" t="e">
        <f>IF(AND(Data!AM$34=$I21,Data!AN$34=$J21),Data!AM$4,"")</f>
        <v>#REF!</v>
      </c>
      <c r="AD21" s="2" t="e">
        <f>IF(AND(Data!AO$34=$I21,Data!AP$34=$J21),Data!AO$4,"")</f>
        <v>#REF!</v>
      </c>
      <c r="AE21" s="2" t="e">
        <f>IF(AND(Data!AQ$34=$I21,Data!AR$34=$J21),Data!AQ$4,"")</f>
        <v>#REF!</v>
      </c>
      <c r="AF21" s="2" t="e">
        <f>IF(AND(Data!AS$34=$I21,Data!AT$34=$J21),Data!AS$4,"")</f>
        <v>#REF!</v>
      </c>
      <c r="AG21" s="2" t="e">
        <f>IF(AND(Data!AU$34=$I21,Data!AV$34=$J21),Data!AU$4,"")</f>
        <v>#REF!</v>
      </c>
      <c r="AH21" s="2" t="e">
        <f>IF(AND(Data!AW$34=$I21,Data!AX$34=$J21),Data!AW$4,"")</f>
        <v>#REF!</v>
      </c>
      <c r="AI21" s="2" t="e">
        <f>IF(AND(Data!AY$34=$I21,Data!AZ$34=$J21),Data!AY$4,"")</f>
        <v>#REF!</v>
      </c>
      <c r="AJ21" s="2" t="e">
        <f>IF(AND(Data!BA$34=$I21,Data!BB$34=$J21),Data!BA$4,"")</f>
        <v>#REF!</v>
      </c>
      <c r="AK21" s="2" t="e">
        <f>IF(AND(Data!BC$34=$I21,Data!BD$34=$J21),Data!BC$4,"")</f>
        <v>#REF!</v>
      </c>
      <c r="AL21" s="2" t="e">
        <f>IF(AND(Data!BE$34=$I21,Data!BF$34=$J21),Data!BE$4,"")</f>
        <v>#REF!</v>
      </c>
      <c r="AM21" s="2" t="e">
        <f>IF(AND(Data!BG$34=$I21,Data!BH$34=$J21),Data!BG$4,"")</f>
        <v>#REF!</v>
      </c>
      <c r="AN21" s="2" t="e">
        <f>IF(AND(Data!BI$34=$I21,Data!BJ$34=$J21),Data!BI$4,"")</f>
        <v>#REF!</v>
      </c>
    </row>
    <row r="22" spans="7:40" ht="18.75">
      <c r="I22" s="1">
        <v>1</v>
      </c>
      <c r="J22" s="10">
        <v>0</v>
      </c>
      <c r="K22" s="2" t="e">
        <f>IF(AND(Data!C$34=$I22,Data!D$34=$J22),Data!C$4,"")</f>
        <v>#REF!</v>
      </c>
      <c r="L22" s="2" t="e">
        <f>IF(AND(Data!E$34=$I22,Data!F$34=$J22),Data!E$4,"")</f>
        <v>#REF!</v>
      </c>
      <c r="M22" s="2" t="e">
        <f>IF(AND(Data!G$34=$I22,Data!H$34=$J22),Data!G$4,"")</f>
        <v>#REF!</v>
      </c>
      <c r="N22" s="2" t="e">
        <f>IF(AND(Data!I$34=$I22,Data!J$34=$J22),Data!I$4,"")</f>
        <v>#REF!</v>
      </c>
      <c r="O22" s="2" t="e">
        <f>IF(AND(Data!K$34=$I22,Data!L$34=$J22),Data!K$4,"")</f>
        <v>#REF!</v>
      </c>
      <c r="P22" s="2" t="e">
        <f>IF(AND(Data!M$34=$I22,Data!N$34=$J22),Data!M$4,"")</f>
        <v>#REF!</v>
      </c>
      <c r="Q22" s="2" t="e">
        <f>IF(AND(Data!O$34=$I22,Data!P$34=$J22),Data!O$4,"")</f>
        <v>#REF!</v>
      </c>
      <c r="R22" s="2" t="e">
        <f>IF(AND(Data!Q$34=$I22,Data!R$34=$J22),Data!Q$4,"")</f>
        <v>#REF!</v>
      </c>
      <c r="S22" s="2" t="e">
        <f>IF(AND(Data!S$34=$I22,Data!T$34=$J22),Data!S$4,"")</f>
        <v>#REF!</v>
      </c>
      <c r="T22" s="2" t="e">
        <f>IF(AND(Data!U$34=$I22,Data!V$34=$J22),Data!U$4,"")</f>
        <v>#REF!</v>
      </c>
      <c r="U22" s="2" t="e">
        <f>IF(AND(Data!W$34=$I22,Data!X$34=$J22),Data!W$4,"")</f>
        <v>#REF!</v>
      </c>
      <c r="V22" s="2" t="e">
        <f>IF(AND(Data!Y$34=$I22,Data!Z$34=$J22),Data!Y$4,"")</f>
        <v>#REF!</v>
      </c>
      <c r="W22" s="2" t="e">
        <f>IF(AND(Data!AA$34=$I22,Data!AB$34=$J22),Data!AA$4,"")</f>
        <v>#REF!</v>
      </c>
      <c r="X22" s="2" t="e">
        <f>IF(AND(Data!AC$34=$I22,Data!AD$34=$J22),Data!AC$4,"")</f>
        <v>#REF!</v>
      </c>
      <c r="Y22" s="2" t="e">
        <f>IF(AND(Data!AE$34=$I22,Data!AF$34=$J22),Data!AE$4,"")</f>
        <v>#REF!</v>
      </c>
      <c r="Z22" s="2" t="e">
        <f>IF(AND(Data!AG$34=$I22,Data!AH$34=$J22),Data!AG$4,"")</f>
        <v>#REF!</v>
      </c>
      <c r="AA22" s="2" t="e">
        <f>IF(AND(Data!AI$34=$I22,Data!AJ$34=$J22),Data!AI$4,"")</f>
        <v>#REF!</v>
      </c>
      <c r="AB22" s="2" t="e">
        <f>IF(AND(Data!AK$34=$I22,Data!AL$34=$J22),Data!AK$4,"")</f>
        <v>#REF!</v>
      </c>
      <c r="AC22" s="2" t="e">
        <f>IF(AND(Data!AM$34=$I22,Data!AN$34=$J22),Data!AM$4,"")</f>
        <v>#REF!</v>
      </c>
      <c r="AD22" s="2" t="e">
        <f>IF(AND(Data!AO$34=$I22,Data!AP$34=$J22),Data!AO$4,"")</f>
        <v>#REF!</v>
      </c>
      <c r="AE22" s="2" t="e">
        <f>IF(AND(Data!AQ$34=$I22,Data!AR$34=$J22),Data!AQ$4,"")</f>
        <v>#REF!</v>
      </c>
      <c r="AF22" s="2" t="e">
        <f>IF(AND(Data!AS$34=$I22,Data!AT$34=$J22),Data!AS$4,"")</f>
        <v>#REF!</v>
      </c>
      <c r="AG22" s="2" t="e">
        <f>IF(AND(Data!AU$34=$I22,Data!AV$34=$J22),Data!AU$4,"")</f>
        <v>#REF!</v>
      </c>
      <c r="AH22" s="2" t="e">
        <f>IF(AND(Data!AW$34=$I22,Data!AX$34=$J22),Data!AW$4,"")</f>
        <v>#REF!</v>
      </c>
      <c r="AI22" s="2" t="e">
        <f>IF(AND(Data!AY$34=$I22,Data!AZ$34=$J22),Data!AY$4,"")</f>
        <v>#REF!</v>
      </c>
      <c r="AJ22" s="2" t="e">
        <f>IF(AND(Data!BA$34=$I22,Data!BB$34=$J22),Data!BA$4,"")</f>
        <v>#REF!</v>
      </c>
      <c r="AK22" s="2" t="e">
        <f>IF(AND(Data!BC$34=$I22,Data!BD$34=$J22),Data!BC$4,"")</f>
        <v>#REF!</v>
      </c>
      <c r="AL22" s="2" t="e">
        <f>IF(AND(Data!BE$34=$I22,Data!BF$34=$J22),Data!BE$4,"")</f>
        <v>#REF!</v>
      </c>
      <c r="AM22" s="2" t="e">
        <f>IF(AND(Data!BG$34=$I22,Data!BH$34=$J22),Data!BG$4,"")</f>
        <v>#REF!</v>
      </c>
      <c r="AN22" s="2" t="e">
        <f>IF(AND(Data!BI$34=$I22,Data!BJ$34=$J22),Data!BI$4,"")</f>
        <v>#REF!</v>
      </c>
    </row>
    <row r="23" spans="7:40" ht="18.75">
      <c r="I23" s="1">
        <v>1</v>
      </c>
      <c r="J23" s="10">
        <v>1</v>
      </c>
      <c r="K23" s="2" t="e">
        <f>IF(AND(Data!C$34=$I23,Data!D$34=$J23),Data!C$4,"")</f>
        <v>#REF!</v>
      </c>
      <c r="L23" s="2" t="e">
        <f>IF(AND(Data!E$34=$I23,Data!F$34=$J23),Data!E$4,"")</f>
        <v>#REF!</v>
      </c>
      <c r="M23" s="2" t="e">
        <f>IF(AND(Data!G$34=$I23,Data!H$34=$J23),Data!G$4,"")</f>
        <v>#REF!</v>
      </c>
      <c r="N23" s="2" t="e">
        <f>IF(AND(Data!I$34=$I23,Data!J$34=$J23),Data!I$4,"")</f>
        <v>#REF!</v>
      </c>
      <c r="O23" s="2" t="e">
        <f>IF(AND(Data!K$34=$I23,Data!L$34=$J23),Data!K$4,"")</f>
        <v>#REF!</v>
      </c>
      <c r="P23" s="2" t="e">
        <f>IF(AND(Data!M$34=$I23,Data!N$34=$J23),Data!M$4,"")</f>
        <v>#REF!</v>
      </c>
      <c r="Q23" s="2" t="e">
        <f>IF(AND(Data!O$34=$I23,Data!P$34=$J23),Data!O$4,"")</f>
        <v>#REF!</v>
      </c>
      <c r="R23" s="2" t="e">
        <f>IF(AND(Data!Q$34=$I23,Data!R$34=$J23),Data!Q$4,"")</f>
        <v>#REF!</v>
      </c>
      <c r="S23" s="2" t="e">
        <f>IF(AND(Data!S$34=$I23,Data!T$34=$J23),Data!S$4,"")</f>
        <v>#REF!</v>
      </c>
      <c r="T23" s="2" t="e">
        <f>IF(AND(Data!U$34=$I23,Data!V$34=$J23),Data!U$4,"")</f>
        <v>#REF!</v>
      </c>
      <c r="U23" s="2" t="e">
        <f>IF(AND(Data!W$34=$I23,Data!X$34=$J23),Data!W$4,"")</f>
        <v>#REF!</v>
      </c>
      <c r="V23" s="2" t="e">
        <f>IF(AND(Data!Y$34=$I23,Data!Z$34=$J23),Data!Y$4,"")</f>
        <v>#REF!</v>
      </c>
      <c r="W23" s="2" t="e">
        <f>IF(AND(Data!AA$34=$I23,Data!AB$34=$J23),Data!AA$4,"")</f>
        <v>#REF!</v>
      </c>
      <c r="X23" s="2" t="e">
        <f>IF(AND(Data!AC$34=$I23,Data!AD$34=$J23),Data!AC$4,"")</f>
        <v>#REF!</v>
      </c>
      <c r="Y23" s="2" t="e">
        <f>IF(AND(Data!AE$34=$I23,Data!AF$34=$J23),Data!AE$4,"")</f>
        <v>#REF!</v>
      </c>
      <c r="Z23" s="2" t="e">
        <f>IF(AND(Data!AG$34=$I23,Data!AH$34=$J23),Data!AG$4,"")</f>
        <v>#REF!</v>
      </c>
      <c r="AA23" s="2" t="e">
        <f>IF(AND(Data!AI$34=$I23,Data!AJ$34=$J23),Data!AI$4,"")</f>
        <v>#REF!</v>
      </c>
      <c r="AB23" s="2" t="e">
        <f>IF(AND(Data!AK$34=$I23,Data!AL$34=$J23),Data!AK$4,"")</f>
        <v>#REF!</v>
      </c>
      <c r="AC23" s="2" t="e">
        <f>IF(AND(Data!AM$34=$I23,Data!AN$34=$J23),Data!AM$4,"")</f>
        <v>#REF!</v>
      </c>
      <c r="AD23" s="2" t="e">
        <f>IF(AND(Data!AO$34=$I23,Data!AP$34=$J23),Data!AO$4,"")</f>
        <v>#REF!</v>
      </c>
      <c r="AE23" s="2" t="e">
        <f>IF(AND(Data!AQ$34=$I23,Data!AR$34=$J23),Data!AQ$4,"")</f>
        <v>#REF!</v>
      </c>
      <c r="AF23" s="2" t="e">
        <f>IF(AND(Data!AS$34=$I23,Data!AT$34=$J23),Data!AS$4,"")</f>
        <v>#REF!</v>
      </c>
      <c r="AG23" s="2" t="e">
        <f>IF(AND(Data!AU$34=$I23,Data!AV$34=$J23),Data!AU$4,"")</f>
        <v>#REF!</v>
      </c>
      <c r="AH23" s="2" t="e">
        <f>IF(AND(Data!AW$34=$I23,Data!AX$34=$J23),Data!AW$4,"")</f>
        <v>#REF!</v>
      </c>
      <c r="AI23" s="2" t="e">
        <f>IF(AND(Data!AY$34=$I23,Data!AZ$34=$J23),Data!AY$4,"")</f>
        <v>#REF!</v>
      </c>
      <c r="AJ23" s="2" t="e">
        <f>IF(AND(Data!BA$34=$I23,Data!BB$34=$J23),Data!BA$4,"")</f>
        <v>#REF!</v>
      </c>
      <c r="AK23" s="2" t="e">
        <f>IF(AND(Data!BC$34=$I23,Data!BD$34=$J23),Data!BC$4,"")</f>
        <v>#REF!</v>
      </c>
      <c r="AL23" s="2" t="e">
        <f>IF(AND(Data!BE$34=$I23,Data!BF$34=$J23),Data!BE$4,"")</f>
        <v>#REF!</v>
      </c>
      <c r="AM23" s="2" t="e">
        <f>IF(AND(Data!BG$34=$I23,Data!BH$34=$J23),Data!BG$4,"")</f>
        <v>#REF!</v>
      </c>
      <c r="AN23" s="2" t="e">
        <f>IF(AND(Data!BI$34=$I23,Data!BJ$34=$J23),Data!BI$4,"")</f>
        <v>#REF!</v>
      </c>
    </row>
    <row r="24" spans="7:40" ht="18.75">
      <c r="I24" s="1">
        <v>1</v>
      </c>
      <c r="J24" s="10">
        <v>2</v>
      </c>
      <c r="K24" s="2" t="e">
        <f>IF(AND(Data!C$34=$I24,Data!D$34=$J24),Data!C$4,"")</f>
        <v>#REF!</v>
      </c>
      <c r="L24" s="2" t="e">
        <f>IF(AND(Data!E$34=$I24,Data!F$34=$J24),Data!E$4,"")</f>
        <v>#REF!</v>
      </c>
      <c r="M24" s="2" t="e">
        <f>IF(AND(Data!G$34=$I24,Data!H$34=$J24),Data!G$4,"")</f>
        <v>#REF!</v>
      </c>
      <c r="N24" s="2" t="e">
        <f>IF(AND(Data!I$34=$I24,Data!J$34=$J24),Data!I$4,"")</f>
        <v>#REF!</v>
      </c>
      <c r="O24" s="2" t="e">
        <f>IF(AND(Data!K$34=$I24,Data!L$34=$J24),Data!K$4,"")</f>
        <v>#REF!</v>
      </c>
      <c r="P24" s="2" t="e">
        <f>IF(AND(Data!M$34=$I24,Data!N$34=$J24),Data!M$4,"")</f>
        <v>#REF!</v>
      </c>
      <c r="Q24" s="2" t="e">
        <f>IF(AND(Data!O$34=$I24,Data!P$34=$J24),Data!O$4,"")</f>
        <v>#REF!</v>
      </c>
      <c r="R24" s="2" t="e">
        <f>IF(AND(Data!Q$34=$I24,Data!R$34=$J24),Data!Q$4,"")</f>
        <v>#REF!</v>
      </c>
      <c r="S24" s="2" t="e">
        <f>IF(AND(Data!S$34=$I24,Data!T$34=$J24),Data!S$4,"")</f>
        <v>#REF!</v>
      </c>
      <c r="T24" s="2" t="e">
        <f>IF(AND(Data!U$34=$I24,Data!V$34=$J24),Data!U$4,"")</f>
        <v>#REF!</v>
      </c>
      <c r="U24" s="2" t="e">
        <f>IF(AND(Data!W$34=$I24,Data!X$34=$J24),Data!W$4,"")</f>
        <v>#REF!</v>
      </c>
      <c r="V24" s="2" t="e">
        <f>IF(AND(Data!Y$34=$I24,Data!Z$34=$J24),Data!Y$4,"")</f>
        <v>#REF!</v>
      </c>
      <c r="W24" s="2" t="e">
        <f>IF(AND(Data!AA$34=$I24,Data!AB$34=$J24),Data!AA$4,"")</f>
        <v>#REF!</v>
      </c>
      <c r="X24" s="2" t="e">
        <f>IF(AND(Data!AC$34=$I24,Data!AD$34=$J24),Data!AC$4,"")</f>
        <v>#REF!</v>
      </c>
      <c r="Y24" s="2" t="e">
        <f>IF(AND(Data!AE$34=$I24,Data!AF$34=$J24),Data!AE$4,"")</f>
        <v>#REF!</v>
      </c>
      <c r="Z24" s="2" t="e">
        <f>IF(AND(Data!AG$34=$I24,Data!AH$34=$J24),Data!AG$4,"")</f>
        <v>#REF!</v>
      </c>
      <c r="AA24" s="2" t="e">
        <f>IF(AND(Data!AI$34=$I24,Data!AJ$34=$J24),Data!AI$4,"")</f>
        <v>#REF!</v>
      </c>
      <c r="AB24" s="2" t="e">
        <f>IF(AND(Data!AK$34=$I24,Data!AL$34=$J24),Data!AK$4,"")</f>
        <v>#REF!</v>
      </c>
      <c r="AC24" s="2" t="e">
        <f>IF(AND(Data!AM$34=$I24,Data!AN$34=$J24),Data!AM$4,"")</f>
        <v>#REF!</v>
      </c>
      <c r="AD24" s="2" t="e">
        <f>IF(AND(Data!AO$34=$I24,Data!AP$34=$J24),Data!AO$4,"")</f>
        <v>#REF!</v>
      </c>
      <c r="AE24" s="2" t="e">
        <f>IF(AND(Data!AQ$34=$I24,Data!AR$34=$J24),Data!AQ$4,"")</f>
        <v>#REF!</v>
      </c>
      <c r="AF24" s="2" t="e">
        <f>IF(AND(Data!AS$34=$I24,Data!AT$34=$J24),Data!AS$4,"")</f>
        <v>#REF!</v>
      </c>
      <c r="AG24" s="2" t="e">
        <f>IF(AND(Data!AU$34=$I24,Data!AV$34=$J24),Data!AU$4,"")</f>
        <v>#REF!</v>
      </c>
      <c r="AH24" s="2" t="e">
        <f>IF(AND(Data!AW$34=$I24,Data!AX$34=$J24),Data!AW$4,"")</f>
        <v>#REF!</v>
      </c>
      <c r="AI24" s="2" t="e">
        <f>IF(AND(Data!AY$34=$I24,Data!AZ$34=$J24),Data!AY$4,"")</f>
        <v>#REF!</v>
      </c>
      <c r="AJ24" s="2" t="e">
        <f>IF(AND(Data!BA$34=$I24,Data!BB$34=$J24),Data!BA$4,"")</f>
        <v>#REF!</v>
      </c>
      <c r="AK24" s="2" t="e">
        <f>IF(AND(Data!BC$34=$I24,Data!BD$34=$J24),Data!BC$4,"")</f>
        <v>#REF!</v>
      </c>
      <c r="AL24" s="2" t="e">
        <f>IF(AND(Data!BE$34=$I24,Data!BF$34=$J24),Data!BE$4,"")</f>
        <v>#REF!</v>
      </c>
      <c r="AM24" s="2" t="e">
        <f>IF(AND(Data!BG$34=$I24,Data!BH$34=$J24),Data!BG$4,"")</f>
        <v>#REF!</v>
      </c>
      <c r="AN24" s="2" t="e">
        <f>IF(AND(Data!BI$34=$I24,Data!BJ$34=$J24),Data!BI$4,"")</f>
        <v>#REF!</v>
      </c>
    </row>
    <row r="25" spans="7:40" ht="18.75">
      <c r="I25" s="1">
        <v>1</v>
      </c>
      <c r="J25" s="10">
        <v>3</v>
      </c>
      <c r="K25" s="2" t="e">
        <f>IF(AND(Data!C$34=$I25,Data!D$34=$J25),Data!C$4,"")</f>
        <v>#REF!</v>
      </c>
      <c r="L25" s="2" t="e">
        <f>IF(AND(Data!E$34=$I25,Data!F$34=$J25),Data!E$4,"")</f>
        <v>#REF!</v>
      </c>
      <c r="M25" s="2" t="e">
        <f>IF(AND(Data!G$34=$I25,Data!H$34=$J25),Data!G$4,"")</f>
        <v>#REF!</v>
      </c>
      <c r="N25" s="2" t="e">
        <f>IF(AND(Data!I$34=$I25,Data!J$34=$J25),Data!I$4,"")</f>
        <v>#REF!</v>
      </c>
      <c r="O25" s="2" t="e">
        <f>IF(AND(Data!K$34=$I25,Data!L$34=$J25),Data!K$4,"")</f>
        <v>#REF!</v>
      </c>
      <c r="P25" s="2" t="e">
        <f>IF(AND(Data!M$34=$I25,Data!N$34=$J25),Data!M$4,"")</f>
        <v>#REF!</v>
      </c>
      <c r="Q25" s="2" t="e">
        <f>IF(AND(Data!O$34=$I25,Data!P$34=$J25),Data!O$4,"")</f>
        <v>#REF!</v>
      </c>
      <c r="R25" s="2" t="e">
        <f>IF(AND(Data!Q$34=$I25,Data!R$34=$J25),Data!Q$4,"")</f>
        <v>#REF!</v>
      </c>
      <c r="S25" s="2" t="e">
        <f>IF(AND(Data!S$34=$I25,Data!T$34=$J25),Data!S$4,"")</f>
        <v>#REF!</v>
      </c>
      <c r="T25" s="2" t="e">
        <f>IF(AND(Data!U$34=$I25,Data!V$34=$J25),Data!U$4,"")</f>
        <v>#REF!</v>
      </c>
      <c r="U25" s="2" t="e">
        <f>IF(AND(Data!W$34=$I25,Data!X$34=$J25),Data!W$4,"")</f>
        <v>#REF!</v>
      </c>
      <c r="V25" s="2" t="e">
        <f>IF(AND(Data!Y$34=$I25,Data!Z$34=$J25),Data!Y$4,"")</f>
        <v>#REF!</v>
      </c>
      <c r="W25" s="2" t="e">
        <f>IF(AND(Data!AA$34=$I25,Data!AB$34=$J25),Data!AA$4,"")</f>
        <v>#REF!</v>
      </c>
      <c r="X25" s="2" t="e">
        <f>IF(AND(Data!AC$34=$I25,Data!AD$34=$J25),Data!AC$4,"")</f>
        <v>#REF!</v>
      </c>
      <c r="Y25" s="2" t="e">
        <f>IF(AND(Data!AE$34=$I25,Data!AF$34=$J25),Data!AE$4,"")</f>
        <v>#REF!</v>
      </c>
      <c r="Z25" s="2" t="e">
        <f>IF(AND(Data!AG$34=$I25,Data!AH$34=$J25),Data!AG$4,"")</f>
        <v>#REF!</v>
      </c>
      <c r="AA25" s="2" t="e">
        <f>IF(AND(Data!AI$34=$I25,Data!AJ$34=$J25),Data!AI$4,"")</f>
        <v>#REF!</v>
      </c>
      <c r="AB25" s="2" t="e">
        <f>IF(AND(Data!AK$34=$I25,Data!AL$34=$J25),Data!AK$4,"")</f>
        <v>#REF!</v>
      </c>
      <c r="AC25" s="2" t="e">
        <f>IF(AND(Data!AM$34=$I25,Data!AN$34=$J25),Data!AM$4,"")</f>
        <v>#REF!</v>
      </c>
      <c r="AD25" s="2" t="e">
        <f>IF(AND(Data!AO$34=$I25,Data!AP$34=$J25),Data!AO$4,"")</f>
        <v>#REF!</v>
      </c>
      <c r="AE25" s="2" t="e">
        <f>IF(AND(Data!AQ$34=$I25,Data!AR$34=$J25),Data!AQ$4,"")</f>
        <v>#REF!</v>
      </c>
      <c r="AF25" s="2" t="e">
        <f>IF(AND(Data!AS$34=$I25,Data!AT$34=$J25),Data!AS$4,"")</f>
        <v>#REF!</v>
      </c>
      <c r="AG25" s="2" t="e">
        <f>IF(AND(Data!AU$34=$I25,Data!AV$34=$J25),Data!AU$4,"")</f>
        <v>#REF!</v>
      </c>
      <c r="AH25" s="2" t="e">
        <f>IF(AND(Data!AW$34=$I25,Data!AX$34=$J25),Data!AW$4,"")</f>
        <v>#REF!</v>
      </c>
      <c r="AI25" s="2" t="e">
        <f>IF(AND(Data!AY$34=$I25,Data!AZ$34=$J25),Data!AY$4,"")</f>
        <v>#REF!</v>
      </c>
      <c r="AJ25" s="2" t="e">
        <f>IF(AND(Data!BA$34=$I25,Data!BB$34=$J25),Data!BA$4,"")</f>
        <v>#REF!</v>
      </c>
      <c r="AK25" s="2" t="e">
        <f>IF(AND(Data!BC$34=$I25,Data!BD$34=$J25),Data!BC$4,"")</f>
        <v>#REF!</v>
      </c>
      <c r="AL25" s="2" t="e">
        <f>IF(AND(Data!BE$34=$I25,Data!BF$34=$J25),Data!BE$4,"")</f>
        <v>#REF!</v>
      </c>
      <c r="AM25" s="2" t="e">
        <f>IF(AND(Data!BG$34=$I25,Data!BH$34=$J25),Data!BG$4,"")</f>
        <v>#REF!</v>
      </c>
      <c r="AN25" s="2" t="e">
        <f>IF(AND(Data!BI$34=$I25,Data!BJ$34=$J25),Data!BI$4,"")</f>
        <v>#REF!</v>
      </c>
    </row>
    <row r="26" spans="7:40" ht="18.75">
      <c r="I26" s="1">
        <v>1</v>
      </c>
      <c r="J26" s="10">
        <v>4</v>
      </c>
      <c r="K26" s="2" t="e">
        <f>IF(AND(Data!C$34=$I26,Data!D$34=$J26),Data!C$4,"")</f>
        <v>#REF!</v>
      </c>
      <c r="L26" s="2" t="e">
        <f>IF(AND(Data!E$34=$I26,Data!F$34=$J26),Data!E$4,"")</f>
        <v>#REF!</v>
      </c>
      <c r="M26" s="2" t="e">
        <f>IF(AND(Data!G$34=$I26,Data!H$34=$J26),Data!G$4,"")</f>
        <v>#REF!</v>
      </c>
      <c r="N26" s="2" t="e">
        <f>IF(AND(Data!I$34=$I26,Data!J$34=$J26),Data!I$4,"")</f>
        <v>#REF!</v>
      </c>
      <c r="O26" s="2" t="e">
        <f>IF(AND(Data!K$34=$I26,Data!L$34=$J26),Data!K$4,"")</f>
        <v>#REF!</v>
      </c>
      <c r="P26" s="2" t="e">
        <f>IF(AND(Data!M$34=$I26,Data!N$34=$J26),Data!M$4,"")</f>
        <v>#REF!</v>
      </c>
      <c r="Q26" s="2" t="e">
        <f>IF(AND(Data!O$34=$I26,Data!P$34=$J26),Data!O$4,"")</f>
        <v>#REF!</v>
      </c>
      <c r="R26" s="2" t="e">
        <f>IF(AND(Data!Q$34=$I26,Data!R$34=$J26),Data!Q$4,"")</f>
        <v>#REF!</v>
      </c>
      <c r="S26" s="2" t="e">
        <f>IF(AND(Data!S$34=$I26,Data!T$34=$J26),Data!S$4,"")</f>
        <v>#REF!</v>
      </c>
      <c r="T26" s="2" t="e">
        <f>IF(AND(Data!U$34=$I26,Data!V$34=$J26),Data!U$4,"")</f>
        <v>#REF!</v>
      </c>
      <c r="U26" s="2" t="e">
        <f>IF(AND(Data!W$34=$I26,Data!X$34=$J26),Data!W$4,"")</f>
        <v>#REF!</v>
      </c>
      <c r="V26" s="2" t="e">
        <f>IF(AND(Data!Y$34=$I26,Data!Z$34=$J26),Data!Y$4,"")</f>
        <v>#REF!</v>
      </c>
      <c r="W26" s="2" t="e">
        <f>IF(AND(Data!AA$34=$I26,Data!AB$34=$J26),Data!AA$4,"")</f>
        <v>#REF!</v>
      </c>
      <c r="X26" s="2" t="e">
        <f>IF(AND(Data!AC$34=$I26,Data!AD$34=$J26),Data!AC$4,"")</f>
        <v>#REF!</v>
      </c>
      <c r="Y26" s="2" t="e">
        <f>IF(AND(Data!AE$34=$I26,Data!AF$34=$J26),Data!AE$4,"")</f>
        <v>#REF!</v>
      </c>
      <c r="Z26" s="2" t="e">
        <f>IF(AND(Data!AG$34=$I26,Data!AH$34=$J26),Data!AG$4,"")</f>
        <v>#REF!</v>
      </c>
      <c r="AA26" s="2" t="e">
        <f>IF(AND(Data!AI$34=$I26,Data!AJ$34=$J26),Data!AI$4,"")</f>
        <v>#REF!</v>
      </c>
      <c r="AB26" s="2" t="e">
        <f>IF(AND(Data!AK$34=$I26,Data!AL$34=$J26),Data!AK$4,"")</f>
        <v>#REF!</v>
      </c>
      <c r="AC26" s="2" t="e">
        <f>IF(AND(Data!AM$34=$I26,Data!AN$34=$J26),Data!AM$4,"")</f>
        <v>#REF!</v>
      </c>
      <c r="AD26" s="2" t="e">
        <f>IF(AND(Data!AO$34=$I26,Data!AP$34=$J26),Data!AO$4,"")</f>
        <v>#REF!</v>
      </c>
      <c r="AE26" s="2" t="e">
        <f>IF(AND(Data!AQ$34=$I26,Data!AR$34=$J26),Data!AQ$4,"")</f>
        <v>#REF!</v>
      </c>
      <c r="AF26" s="2" t="e">
        <f>IF(AND(Data!AS$34=$I26,Data!AT$34=$J26),Data!AS$4,"")</f>
        <v>#REF!</v>
      </c>
      <c r="AG26" s="2" t="e">
        <f>IF(AND(Data!AU$34=$I26,Data!AV$34=$J26),Data!AU$4,"")</f>
        <v>#REF!</v>
      </c>
      <c r="AH26" s="2" t="e">
        <f>IF(AND(Data!AW$34=$I26,Data!AX$34=$J26),Data!AW$4,"")</f>
        <v>#REF!</v>
      </c>
      <c r="AI26" s="2" t="e">
        <f>IF(AND(Data!AY$34=$I26,Data!AZ$34=$J26),Data!AY$4,"")</f>
        <v>#REF!</v>
      </c>
      <c r="AJ26" s="2" t="e">
        <f>IF(AND(Data!BA$34=$I26,Data!BB$34=$J26),Data!BA$4,"")</f>
        <v>#REF!</v>
      </c>
      <c r="AK26" s="2" t="e">
        <f>IF(AND(Data!BC$34=$I26,Data!BD$34=$J26),Data!BC$4,"")</f>
        <v>#REF!</v>
      </c>
      <c r="AL26" s="2" t="e">
        <f>IF(AND(Data!BE$34=$I26,Data!BF$34=$J26),Data!BE$4,"")</f>
        <v>#REF!</v>
      </c>
      <c r="AM26" s="2" t="e">
        <f>IF(AND(Data!BG$34=$I26,Data!BH$34=$J26),Data!BG$4,"")</f>
        <v>#REF!</v>
      </c>
      <c r="AN26" s="2" t="e">
        <f>IF(AND(Data!BI$34=$I26,Data!BJ$34=$J26),Data!BI$4,"")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IF(AND(Data!C$35=$I12,Data!D$35=$J12),Data!C$4,"")</f>
        <v>#REF!</v>
      </c>
      <c r="L12" s="2" t="e">
        <f>IF(AND(Data!E$35=$I12,Data!F$35=$J12),Data!E$4,"")</f>
        <v>#REF!</v>
      </c>
      <c r="M12" s="2" t="e">
        <f>IF(AND(Data!G$35=$I12,Data!H$35=$J12),Data!G$4,"")</f>
        <v>#REF!</v>
      </c>
      <c r="N12" s="2" t="e">
        <f>IF(AND(Data!I$35=$I12,Data!J$35=$J12),Data!I$4,"")</f>
        <v>#REF!</v>
      </c>
      <c r="O12" s="2" t="e">
        <f>IF(AND(Data!K$35=$I12,Data!L$35=$J12),Data!K$4,"")</f>
        <v>#REF!</v>
      </c>
      <c r="P12" s="2" t="e">
        <f>IF(AND(Data!M$35=$I12,Data!N$35=$J12),Data!M$4,"")</f>
        <v>#REF!</v>
      </c>
      <c r="Q12" s="2" t="e">
        <f>IF(AND(Data!O$35=$I12,Data!P$35=$J12),Data!O$4,"")</f>
        <v>#REF!</v>
      </c>
      <c r="R12" s="2" t="e">
        <f>IF(AND(Data!Q$35=$I12,Data!R$35=$J12),Data!Q$4,"")</f>
        <v>#REF!</v>
      </c>
      <c r="S12" s="2" t="e">
        <f>IF(AND(Data!S$35=$I12,Data!T$35=$J12),Data!S$4,"")</f>
        <v>#REF!</v>
      </c>
      <c r="T12" s="2" t="e">
        <f>IF(AND(Data!U$35=$I12,Data!V$35=$J12),Data!U$4,"")</f>
        <v>#REF!</v>
      </c>
      <c r="U12" s="2" t="e">
        <f>IF(AND(Data!W$35=$I12,Data!X$35=$J12),Data!W$4,"")</f>
        <v>#REF!</v>
      </c>
      <c r="V12" s="2" t="e">
        <f>IF(AND(Data!Y$35=$I12,Data!Z$35=$J12),Data!Y$4,"")</f>
        <v>#REF!</v>
      </c>
      <c r="W12" s="2" t="e">
        <f>IF(AND(Data!AA$35=$I12,Data!AB$35=$J12),Data!AA$4,"")</f>
        <v>#REF!</v>
      </c>
      <c r="X12" s="2" t="e">
        <f>IF(AND(Data!AC$35=$I12,Data!AD$35=$J12),Data!AC$4,"")</f>
        <v>#REF!</v>
      </c>
      <c r="Y12" s="2" t="e">
        <f>IF(AND(Data!AE$35=$I12,Data!AF$35=$J12),Data!AE$4,"")</f>
        <v>#REF!</v>
      </c>
      <c r="Z12" s="2" t="e">
        <f>IF(AND(Data!AG$35=$I12,Data!AH$35=$J12),Data!AG$4,"")</f>
        <v>#REF!</v>
      </c>
      <c r="AA12" s="2" t="e">
        <f>IF(AND(Data!AI$35=$I12,Data!AJ$35=$J12),Data!AI$4,"")</f>
        <v>#REF!</v>
      </c>
      <c r="AB12" s="2" t="e">
        <f>IF(AND(Data!AK$35=$I12,Data!AL$35=$J12),Data!AK$4,"")</f>
        <v>#REF!</v>
      </c>
      <c r="AC12" s="2" t="e">
        <f>IF(AND(Data!AM$35=$I12,Data!AN$35=$J12),Data!AM$4,"")</f>
        <v>#REF!</v>
      </c>
      <c r="AD12" s="2" t="e">
        <f>IF(AND(Data!AO$35=$I12,Data!AP$35=$J12),Data!AO$4,"")</f>
        <v>#REF!</v>
      </c>
      <c r="AE12" s="2" t="e">
        <f>IF(AND(Data!AQ$35=$I12,Data!AR$35=$J12),Data!AQ$4,"")</f>
        <v>#REF!</v>
      </c>
      <c r="AF12" s="2" t="e">
        <f>IF(AND(Data!AS$35=$I12,Data!AT$35=$J12),Data!AS$4,"")</f>
        <v>#REF!</v>
      </c>
      <c r="AG12" s="2" t="e">
        <f>IF(AND(Data!AU$35=$I12,Data!AV$35=$J12),Data!AU$4,"")</f>
        <v>#REF!</v>
      </c>
      <c r="AH12" s="2" t="e">
        <f>IF(AND(Data!AW$35=$I12,Data!AX$35=$J12),Data!AW$4,"")</f>
        <v>#REF!</v>
      </c>
      <c r="AI12" s="2" t="e">
        <f>IF(AND(Data!AY$35=$I12,Data!AZ$35=$J12),Data!AY$4,"")</f>
        <v>#REF!</v>
      </c>
      <c r="AJ12" s="2" t="e">
        <f>IF(AND(Data!BA$35=$I12,Data!BB$35=$J12),Data!BA$4,"")</f>
        <v>#REF!</v>
      </c>
      <c r="AK12" s="2" t="e">
        <f>IF(AND(Data!BC$35=$I12,Data!BD$35=$J12),Data!BC$4,"")</f>
        <v>#REF!</v>
      </c>
      <c r="AL12" s="2" t="e">
        <f>IF(AND(Data!BE$35=$I12,Data!BF$35=$J12),Data!BE$4,"")</f>
        <v>#REF!</v>
      </c>
      <c r="AM12" s="2" t="e">
        <f>IF(AND(Data!BG$35=$I12,Data!BH$35=$J12),Data!BG$4,"")</f>
        <v>#REF!</v>
      </c>
      <c r="AN12" s="2" t="e">
        <f>IF(AND(Data!BI$35=$I12,Data!BJ$35=$J12),Data!BI$4,"")</f>
        <v>#REF!</v>
      </c>
    </row>
    <row r="13" spans="1:40" ht="18.75">
      <c r="I13" s="10">
        <v>4</v>
      </c>
      <c r="J13" s="10">
        <v>0</v>
      </c>
      <c r="K13" s="2" t="e">
        <f>IF(AND(Data!C$35=$I13,Data!D$35=$J13),Data!C$4,"")</f>
        <v>#REF!</v>
      </c>
      <c r="L13" s="2" t="e">
        <f>IF(AND(Data!E$35=$I13,Data!F$35=$J13),Data!E$4,"")</f>
        <v>#REF!</v>
      </c>
      <c r="M13" s="2" t="e">
        <f>IF(AND(Data!G$35=$I13,Data!H$35=$J13),Data!G$4,"")</f>
        <v>#REF!</v>
      </c>
      <c r="N13" s="2" t="e">
        <f>IF(AND(Data!I$35=$I13,Data!J$35=$J13),Data!I$4,"")</f>
        <v>#REF!</v>
      </c>
      <c r="O13" s="2" t="e">
        <f>IF(AND(Data!K$35=$I13,Data!L$35=$J13),Data!K$4,"")</f>
        <v>#REF!</v>
      </c>
      <c r="P13" s="2" t="e">
        <f>IF(AND(Data!M$35=$I13,Data!N$35=$J13),Data!M$4,"")</f>
        <v>#REF!</v>
      </c>
      <c r="Q13" s="2" t="e">
        <f>IF(AND(Data!O$35=$I13,Data!P$35=$J13),Data!O$4,"")</f>
        <v>#REF!</v>
      </c>
      <c r="R13" s="2" t="e">
        <f>IF(AND(Data!Q$35=$I13,Data!R$35=$J13),Data!Q$4,"")</f>
        <v>#REF!</v>
      </c>
      <c r="S13" s="2" t="e">
        <f>IF(AND(Data!S$35=$I13,Data!T$35=$J13),Data!S$4,"")</f>
        <v>#REF!</v>
      </c>
      <c r="T13" s="2" t="e">
        <f>IF(AND(Data!U$35=$I13,Data!V$35=$J13),Data!U$4,"")</f>
        <v>#REF!</v>
      </c>
      <c r="U13" s="2" t="e">
        <f>IF(AND(Data!W$35=$I13,Data!X$35=$J13),Data!W$4,"")</f>
        <v>#REF!</v>
      </c>
      <c r="V13" s="2" t="e">
        <f>IF(AND(Data!Y$35=$I13,Data!Z$35=$J13),Data!Y$4,"")</f>
        <v>#REF!</v>
      </c>
      <c r="W13" s="2" t="e">
        <f>IF(AND(Data!AA$35=$I13,Data!AB$35=$J13),Data!AA$4,"")</f>
        <v>#REF!</v>
      </c>
      <c r="X13" s="2" t="e">
        <f>IF(AND(Data!AC$35=$I13,Data!AD$35=$J13),Data!AC$4,"")</f>
        <v>#REF!</v>
      </c>
      <c r="Y13" s="2" t="e">
        <f>IF(AND(Data!AE$35=$I13,Data!AF$35=$J13),Data!AE$4,"")</f>
        <v>#REF!</v>
      </c>
      <c r="Z13" s="2" t="e">
        <f>IF(AND(Data!AG$35=$I13,Data!AH$35=$J13),Data!AG$4,"")</f>
        <v>#REF!</v>
      </c>
      <c r="AA13" s="2" t="e">
        <f>IF(AND(Data!AI$35=$I13,Data!AJ$35=$J13),Data!AI$4,"")</f>
        <v>#REF!</v>
      </c>
      <c r="AB13" s="2" t="e">
        <f>IF(AND(Data!AK$35=$I13,Data!AL$35=$J13),Data!AK$4,"")</f>
        <v>#REF!</v>
      </c>
      <c r="AC13" s="2" t="e">
        <f>IF(AND(Data!AM$35=$I13,Data!AN$35=$J13),Data!AM$4,"")</f>
        <v>#REF!</v>
      </c>
      <c r="AD13" s="2" t="e">
        <f>IF(AND(Data!AO$35=$I13,Data!AP$35=$J13),Data!AO$4,"")</f>
        <v>#REF!</v>
      </c>
      <c r="AE13" s="2" t="e">
        <f>IF(AND(Data!AQ$35=$I13,Data!AR$35=$J13),Data!AQ$4,"")</f>
        <v>#REF!</v>
      </c>
      <c r="AF13" s="2" t="e">
        <f>IF(AND(Data!AS$35=$I13,Data!AT$35=$J13),Data!AS$4,"")</f>
        <v>#REF!</v>
      </c>
      <c r="AG13" s="2" t="e">
        <f>IF(AND(Data!AU$35=$I13,Data!AV$35=$J13),Data!AU$4,"")</f>
        <v>#REF!</v>
      </c>
      <c r="AH13" s="2" t="e">
        <f>IF(AND(Data!AW$35=$I13,Data!AX$35=$J13),Data!AW$4,"")</f>
        <v>#REF!</v>
      </c>
      <c r="AI13" s="2" t="e">
        <f>IF(AND(Data!AY$35=$I13,Data!AZ$35=$J13),Data!AY$4,"")</f>
        <v>#REF!</v>
      </c>
      <c r="AJ13" s="2" t="e">
        <f>IF(AND(Data!BA$35=$I13,Data!BB$35=$J13),Data!BA$4,"")</f>
        <v>#REF!</v>
      </c>
      <c r="AK13" s="2" t="e">
        <f>IF(AND(Data!BC$35=$I13,Data!BD$35=$J13),Data!BC$4,"")</f>
        <v>#REF!</v>
      </c>
      <c r="AL13" s="2" t="e">
        <f>IF(AND(Data!BE$35=$I13,Data!BF$35=$J13),Data!BE$4,"")</f>
        <v>#REF!</v>
      </c>
      <c r="AM13" s="2" t="e">
        <f>IF(AND(Data!BG$35=$I13,Data!BH$35=$J13),Data!BG$4,"")</f>
        <v>#REF!</v>
      </c>
      <c r="AN13" s="2" t="e">
        <f>IF(AND(Data!BI$35=$I13,Data!BJ$35=$J13),Data!BI$4,"")</f>
        <v>#REF!</v>
      </c>
    </row>
    <row r="14" spans="1:40" ht="18.75">
      <c r="I14" s="10">
        <v>4</v>
      </c>
      <c r="J14" s="10">
        <v>1</v>
      </c>
      <c r="K14" s="2" t="e">
        <f>IF(AND(Data!C$35=$I14,Data!D$35=$J14),Data!C$4,"")</f>
        <v>#REF!</v>
      </c>
      <c r="L14" s="2" t="e">
        <f>IF(AND(Data!E$35=$I14,Data!F$35=$J14),Data!E$4,"")</f>
        <v>#REF!</v>
      </c>
      <c r="M14" s="2" t="e">
        <f>IF(AND(Data!G$35=$I14,Data!H$35=$J14),Data!G$4,"")</f>
        <v>#REF!</v>
      </c>
      <c r="N14" s="2" t="e">
        <f>IF(AND(Data!I$35=$I14,Data!J$35=$J14),Data!I$4,"")</f>
        <v>#REF!</v>
      </c>
      <c r="O14" s="2" t="e">
        <f>IF(AND(Data!K$35=$I14,Data!L$35=$J14),Data!K$4,"")</f>
        <v>#REF!</v>
      </c>
      <c r="P14" s="2" t="e">
        <f>IF(AND(Data!M$35=$I14,Data!N$35=$J14),Data!M$4,"")</f>
        <v>#REF!</v>
      </c>
      <c r="Q14" s="2" t="e">
        <f>IF(AND(Data!O$35=$I14,Data!P$35=$J14),Data!O$4,"")</f>
        <v>#REF!</v>
      </c>
      <c r="R14" s="2" t="e">
        <f>IF(AND(Data!Q$35=$I14,Data!R$35=$J14),Data!Q$4,"")</f>
        <v>#REF!</v>
      </c>
      <c r="S14" s="2" t="e">
        <f>IF(AND(Data!S$35=$I14,Data!T$35=$J14),Data!S$4,"")</f>
        <v>#REF!</v>
      </c>
      <c r="T14" s="2" t="e">
        <f>IF(AND(Data!U$35=$I14,Data!V$35=$J14),Data!U$4,"")</f>
        <v>#REF!</v>
      </c>
      <c r="U14" s="2" t="e">
        <f>IF(AND(Data!W$35=$I14,Data!X$35=$J14),Data!W$4,"")</f>
        <v>#REF!</v>
      </c>
      <c r="V14" s="2" t="e">
        <f>IF(AND(Data!Y$35=$I14,Data!Z$35=$J14),Data!Y$4,"")</f>
        <v>#REF!</v>
      </c>
      <c r="W14" s="2" t="e">
        <f>IF(AND(Data!AA$35=$I14,Data!AB$35=$J14),Data!AA$4,"")</f>
        <v>#REF!</v>
      </c>
      <c r="X14" s="2" t="e">
        <f>IF(AND(Data!AC$35=$I14,Data!AD$35=$J14),Data!AC$4,"")</f>
        <v>#REF!</v>
      </c>
      <c r="Y14" s="2" t="e">
        <f>IF(AND(Data!AE$35=$I14,Data!AF$35=$J14),Data!AE$4,"")</f>
        <v>#REF!</v>
      </c>
      <c r="Z14" s="2" t="e">
        <f>IF(AND(Data!AG$35=$I14,Data!AH$35=$J14),Data!AG$4,"")</f>
        <v>#REF!</v>
      </c>
      <c r="AA14" s="2" t="e">
        <f>IF(AND(Data!AI$35=$I14,Data!AJ$35=$J14),Data!AI$4,"")</f>
        <v>#REF!</v>
      </c>
      <c r="AB14" s="2" t="e">
        <f>IF(AND(Data!AK$35=$I14,Data!AL$35=$J14),Data!AK$4,"")</f>
        <v>#REF!</v>
      </c>
      <c r="AC14" s="2" t="e">
        <f>IF(AND(Data!AM$35=$I14,Data!AN$35=$J14),Data!AM$4,"")</f>
        <v>#REF!</v>
      </c>
      <c r="AD14" s="2" t="e">
        <f>IF(AND(Data!AO$35=$I14,Data!AP$35=$J14),Data!AO$4,"")</f>
        <v>#REF!</v>
      </c>
      <c r="AE14" s="2" t="e">
        <f>IF(AND(Data!AQ$35=$I14,Data!AR$35=$J14),Data!AQ$4,"")</f>
        <v>#REF!</v>
      </c>
      <c r="AF14" s="2" t="e">
        <f>IF(AND(Data!AS$35=$I14,Data!AT$35=$J14),Data!AS$4,"")</f>
        <v>#REF!</v>
      </c>
      <c r="AG14" s="2" t="e">
        <f>IF(AND(Data!AU$35=$I14,Data!AV$35=$J14),Data!AU$4,"")</f>
        <v>#REF!</v>
      </c>
      <c r="AH14" s="2" t="e">
        <f>IF(AND(Data!AW$35=$I14,Data!AX$35=$J14),Data!AW$4,"")</f>
        <v>#REF!</v>
      </c>
      <c r="AI14" s="2" t="e">
        <f>IF(AND(Data!AY$35=$I14,Data!AZ$35=$J14),Data!AY$4,"")</f>
        <v>#REF!</v>
      </c>
      <c r="AJ14" s="2" t="e">
        <f>IF(AND(Data!BA$35=$I14,Data!BB$35=$J14),Data!BA$4,"")</f>
        <v>#REF!</v>
      </c>
      <c r="AK14" s="2" t="e">
        <f>IF(AND(Data!BC$35=$I14,Data!BD$35=$J14),Data!BC$4,"")</f>
        <v>#REF!</v>
      </c>
      <c r="AL14" s="2" t="e">
        <f>IF(AND(Data!BE$35=$I14,Data!BF$35=$J14),Data!BE$4,"")</f>
        <v>#REF!</v>
      </c>
      <c r="AM14" s="2" t="e">
        <f>IF(AND(Data!BG$35=$I14,Data!BH$35=$J14),Data!BG$4,"")</f>
        <v>#REF!</v>
      </c>
      <c r="AN14" s="2" t="e">
        <f>IF(AND(Data!BI$35=$I14,Data!BJ$35=$J14),Data!BI$4,"")</f>
        <v>#REF!</v>
      </c>
    </row>
    <row r="15" spans="1:40" ht="18.75">
      <c r="I15" s="1">
        <v>3</v>
      </c>
      <c r="J15" s="10">
        <v>0</v>
      </c>
      <c r="K15" s="2" t="e">
        <f>IF(AND(Data!C$35=$I15,Data!D$35=$J15),Data!C$4,"")</f>
        <v>#REF!</v>
      </c>
      <c r="L15" s="2" t="e">
        <f>IF(AND(Data!E$35=$I15,Data!F$35=$J15),Data!E$4,"")</f>
        <v>#REF!</v>
      </c>
      <c r="M15" s="2" t="e">
        <f>IF(AND(Data!G$35=$I15,Data!H$35=$J15),Data!G$4,"")</f>
        <v>#REF!</v>
      </c>
      <c r="N15" s="2" t="e">
        <f>IF(AND(Data!I$35=$I15,Data!J$35=$J15),Data!I$4,"")</f>
        <v>#REF!</v>
      </c>
      <c r="O15" s="2" t="e">
        <f>IF(AND(Data!K$35=$I15,Data!L$35=$J15),Data!K$4,"")</f>
        <v>#REF!</v>
      </c>
      <c r="P15" s="2" t="e">
        <f>IF(AND(Data!M$35=$I15,Data!N$35=$J15),Data!M$4,"")</f>
        <v>#REF!</v>
      </c>
      <c r="Q15" s="2" t="e">
        <f>IF(AND(Data!O$35=$I15,Data!P$35=$J15),Data!O$4,"")</f>
        <v>#REF!</v>
      </c>
      <c r="R15" s="2" t="e">
        <f>IF(AND(Data!Q$35=$I15,Data!R$35=$J15),Data!Q$4,"")</f>
        <v>#REF!</v>
      </c>
      <c r="S15" s="2" t="e">
        <f>IF(AND(Data!S$35=$I15,Data!T$35=$J15),Data!S$4,"")</f>
        <v>#REF!</v>
      </c>
      <c r="T15" s="2" t="e">
        <f>IF(AND(Data!U$35=$I15,Data!V$35=$J15),Data!U$4,"")</f>
        <v>#REF!</v>
      </c>
      <c r="U15" s="2" t="e">
        <f>IF(AND(Data!W$35=$I15,Data!X$35=$J15),Data!W$4,"")</f>
        <v>#REF!</v>
      </c>
      <c r="V15" s="2" t="e">
        <f>IF(AND(Data!Y$35=$I15,Data!Z$35=$J15),Data!Y$4,"")</f>
        <v>#REF!</v>
      </c>
      <c r="W15" s="2" t="e">
        <f>IF(AND(Data!AA$35=$I15,Data!AB$35=$J15),Data!AA$4,"")</f>
        <v>#REF!</v>
      </c>
      <c r="X15" s="2" t="e">
        <f>IF(AND(Data!AC$35=$I15,Data!AD$35=$J15),Data!AC$4,"")</f>
        <v>#REF!</v>
      </c>
      <c r="Y15" s="2" t="e">
        <f>IF(AND(Data!AE$35=$I15,Data!AF$35=$J15),Data!AE$4,"")</f>
        <v>#REF!</v>
      </c>
      <c r="Z15" s="2" t="e">
        <f>IF(AND(Data!AG$35=$I15,Data!AH$35=$J15),Data!AG$4,"")</f>
        <v>#REF!</v>
      </c>
      <c r="AA15" s="2" t="e">
        <f>IF(AND(Data!AI$35=$I15,Data!AJ$35=$J15),Data!AI$4,"")</f>
        <v>#REF!</v>
      </c>
      <c r="AB15" s="2" t="e">
        <f>IF(AND(Data!AK$35=$I15,Data!AL$35=$J15),Data!AK$4,"")</f>
        <v>#REF!</v>
      </c>
      <c r="AC15" s="2" t="e">
        <f>IF(AND(Data!AM$35=$I15,Data!AN$35=$J15),Data!AM$4,"")</f>
        <v>#REF!</v>
      </c>
      <c r="AD15" s="2" t="e">
        <f>IF(AND(Data!AO$35=$I15,Data!AP$35=$J15),Data!AO$4,"")</f>
        <v>#REF!</v>
      </c>
      <c r="AE15" s="2" t="e">
        <f>IF(AND(Data!AQ$35=$I15,Data!AR$35=$J15),Data!AQ$4,"")</f>
        <v>#REF!</v>
      </c>
      <c r="AF15" s="2" t="e">
        <f>IF(AND(Data!AS$35=$I15,Data!AT$35=$J15),Data!AS$4,"")</f>
        <v>#REF!</v>
      </c>
      <c r="AG15" s="2" t="e">
        <f>IF(AND(Data!AU$35=$I15,Data!AV$35=$J15),Data!AU$4,"")</f>
        <v>#REF!</v>
      </c>
      <c r="AH15" s="2" t="e">
        <f>IF(AND(Data!AW$35=$I15,Data!AX$35=$J15),Data!AW$4,"")</f>
        <v>#REF!</v>
      </c>
      <c r="AI15" s="2" t="e">
        <f>IF(AND(Data!AY$35=$I15,Data!AZ$35=$J15),Data!AY$4,"")</f>
        <v>#REF!</v>
      </c>
      <c r="AJ15" s="2" t="e">
        <f>IF(AND(Data!BA$35=$I15,Data!BB$35=$J15),Data!BA$4,"")</f>
        <v>#REF!</v>
      </c>
      <c r="AK15" s="2" t="e">
        <f>IF(AND(Data!BC$35=$I15,Data!BD$35=$J15),Data!BC$4,"")</f>
        <v>#REF!</v>
      </c>
      <c r="AL15" s="2" t="e">
        <f>IF(AND(Data!BE$35=$I15,Data!BF$35=$J15),Data!BE$4,"")</f>
        <v>#REF!</v>
      </c>
      <c r="AM15" s="2" t="e">
        <f>IF(AND(Data!BG$35=$I15,Data!BH$35=$J15),Data!BG$4,"")</f>
        <v>#REF!</v>
      </c>
      <c r="AN15" s="2" t="e">
        <f>IF(AND(Data!BI$35=$I15,Data!BJ$35=$J15),Data!BI$4,"")</f>
        <v>#REF!</v>
      </c>
    </row>
    <row r="16" spans="1:40" ht="18.75">
      <c r="I16" s="1">
        <v>3</v>
      </c>
      <c r="J16" s="10">
        <v>1</v>
      </c>
      <c r="K16" s="2" t="e">
        <f>IF(AND(Data!C$35=$I16,Data!D$35=$J16),Data!C$4,"")</f>
        <v>#REF!</v>
      </c>
      <c r="L16" s="2" t="e">
        <f>IF(AND(Data!E$35=$I16,Data!F$35=$J16),Data!E$4,"")</f>
        <v>#REF!</v>
      </c>
      <c r="M16" s="2" t="e">
        <f>IF(AND(Data!G$35=$I16,Data!H$35=$J16),Data!G$4,"")</f>
        <v>#REF!</v>
      </c>
      <c r="N16" s="2" t="e">
        <f>IF(AND(Data!I$35=$I16,Data!J$35=$J16),Data!I$4,"")</f>
        <v>#REF!</v>
      </c>
      <c r="O16" s="2" t="e">
        <f>IF(AND(Data!K$35=$I16,Data!L$35=$J16),Data!K$4,"")</f>
        <v>#REF!</v>
      </c>
      <c r="P16" s="2" t="e">
        <f>IF(AND(Data!M$35=$I16,Data!N$35=$J16),Data!M$4,"")</f>
        <v>#REF!</v>
      </c>
      <c r="Q16" s="2" t="e">
        <f>IF(AND(Data!O$35=$I16,Data!P$35=$J16),Data!O$4,"")</f>
        <v>#REF!</v>
      </c>
      <c r="R16" s="2" t="e">
        <f>IF(AND(Data!Q$35=$I16,Data!R$35=$J16),Data!Q$4,"")</f>
        <v>#REF!</v>
      </c>
      <c r="S16" s="2" t="e">
        <f>IF(AND(Data!S$35=$I16,Data!T$35=$J16),Data!S$4,"")</f>
        <v>#REF!</v>
      </c>
      <c r="T16" s="2" t="e">
        <f>IF(AND(Data!U$35=$I16,Data!V$35=$J16),Data!U$4,"")</f>
        <v>#REF!</v>
      </c>
      <c r="U16" s="2" t="e">
        <f>IF(AND(Data!W$35=$I16,Data!X$35=$J16),Data!W$4,"")</f>
        <v>#REF!</v>
      </c>
      <c r="V16" s="2" t="e">
        <f>IF(AND(Data!Y$35=$I16,Data!Z$35=$J16),Data!Y$4,"")</f>
        <v>#REF!</v>
      </c>
      <c r="W16" s="2" t="e">
        <f>IF(AND(Data!AA$35=$I16,Data!AB$35=$J16),Data!AA$4,"")</f>
        <v>#REF!</v>
      </c>
      <c r="X16" s="2" t="e">
        <f>IF(AND(Data!AC$35=$I16,Data!AD$35=$J16),Data!AC$4,"")</f>
        <v>#REF!</v>
      </c>
      <c r="Y16" s="2" t="e">
        <f>IF(AND(Data!AE$35=$I16,Data!AF$35=$J16),Data!AE$4,"")</f>
        <v>#REF!</v>
      </c>
      <c r="Z16" s="2" t="e">
        <f>IF(AND(Data!AG$35=$I16,Data!AH$35=$J16),Data!AG$4,"")</f>
        <v>#REF!</v>
      </c>
      <c r="AA16" s="2" t="e">
        <f>IF(AND(Data!AI$35=$I16,Data!AJ$35=$J16),Data!AI$4,"")</f>
        <v>#REF!</v>
      </c>
      <c r="AB16" s="2" t="e">
        <f>IF(AND(Data!AK$35=$I16,Data!AL$35=$J16),Data!AK$4,"")</f>
        <v>#REF!</v>
      </c>
      <c r="AC16" s="2" t="e">
        <f>IF(AND(Data!AM$35=$I16,Data!AN$35=$J16),Data!AM$4,"")</f>
        <v>#REF!</v>
      </c>
      <c r="AD16" s="2" t="e">
        <f>IF(AND(Data!AO$35=$I16,Data!AP$35=$J16),Data!AO$4,"")</f>
        <v>#REF!</v>
      </c>
      <c r="AE16" s="2" t="e">
        <f>IF(AND(Data!AQ$35=$I16,Data!AR$35=$J16),Data!AQ$4,"")</f>
        <v>#REF!</v>
      </c>
      <c r="AF16" s="2" t="e">
        <f>IF(AND(Data!AS$35=$I16,Data!AT$35=$J16),Data!AS$4,"")</f>
        <v>#REF!</v>
      </c>
      <c r="AG16" s="2" t="e">
        <f>IF(AND(Data!AU$35=$I16,Data!AV$35=$J16),Data!AU$4,"")</f>
        <v>#REF!</v>
      </c>
      <c r="AH16" s="2" t="e">
        <f>IF(AND(Data!AW$35=$I16,Data!AX$35=$J16),Data!AW$4,"")</f>
        <v>#REF!</v>
      </c>
      <c r="AI16" s="2" t="e">
        <f>IF(AND(Data!AY$35=$I16,Data!AZ$35=$J16),Data!AY$4,"")</f>
        <v>#REF!</v>
      </c>
      <c r="AJ16" s="2" t="e">
        <f>IF(AND(Data!BA$35=$I16,Data!BB$35=$J16),Data!BA$4,"")</f>
        <v>#REF!</v>
      </c>
      <c r="AK16" s="2" t="e">
        <f>IF(AND(Data!BC$35=$I16,Data!BD$35=$J16),Data!BC$4,"")</f>
        <v>#REF!</v>
      </c>
      <c r="AL16" s="2" t="e">
        <f>IF(AND(Data!BE$35=$I16,Data!BF$35=$J16),Data!BE$4,"")</f>
        <v>#REF!</v>
      </c>
      <c r="AM16" s="2" t="e">
        <f>IF(AND(Data!BG$35=$I16,Data!BH$35=$J16),Data!BG$4,"")</f>
        <v>#REF!</v>
      </c>
      <c r="AN16" s="2" t="e">
        <f>IF(AND(Data!BI$35=$I16,Data!BJ$35=$J16),Data!BI$4,"")</f>
        <v>#REF!</v>
      </c>
    </row>
    <row r="17" spans="7:40" ht="18.75">
      <c r="I17" s="1">
        <v>3</v>
      </c>
      <c r="J17" s="10">
        <v>2</v>
      </c>
      <c r="K17" s="2" t="e">
        <f>IF(AND(Data!C$35=$I17,Data!D$35=$J17),Data!C$4,"")</f>
        <v>#REF!</v>
      </c>
      <c r="L17" s="2" t="e">
        <f>IF(AND(Data!E$35=$I17,Data!F$35=$J17),Data!E$4,"")</f>
        <v>#REF!</v>
      </c>
      <c r="M17" s="2" t="e">
        <f>IF(AND(Data!G$35=$I17,Data!H$35=$J17),Data!G$4,"")</f>
        <v>#REF!</v>
      </c>
      <c r="N17" s="2" t="e">
        <f>IF(AND(Data!I$35=$I17,Data!J$35=$J17),Data!I$4,"")</f>
        <v>#REF!</v>
      </c>
      <c r="O17" s="2" t="e">
        <f>IF(AND(Data!K$35=$I17,Data!L$35=$J17),Data!K$4,"")</f>
        <v>#REF!</v>
      </c>
      <c r="P17" s="2" t="e">
        <f>IF(AND(Data!M$35=$I17,Data!N$35=$J17),Data!M$4,"")</f>
        <v>#REF!</v>
      </c>
      <c r="Q17" s="2" t="e">
        <f>IF(AND(Data!O$35=$I17,Data!P$35=$J17),Data!O$4,"")</f>
        <v>#REF!</v>
      </c>
      <c r="R17" s="2" t="e">
        <f>IF(AND(Data!Q$35=$I17,Data!R$35=$J17),Data!Q$4,"")</f>
        <v>#REF!</v>
      </c>
      <c r="S17" s="2" t="e">
        <f>IF(AND(Data!S$35=$I17,Data!T$35=$J17),Data!S$4,"")</f>
        <v>#REF!</v>
      </c>
      <c r="T17" s="2" t="e">
        <f>IF(AND(Data!U$35=$I17,Data!V$35=$J17),Data!U$4,"")</f>
        <v>#REF!</v>
      </c>
      <c r="U17" s="2" t="e">
        <f>IF(AND(Data!W$35=$I17,Data!X$35=$J17),Data!W$4,"")</f>
        <v>#REF!</v>
      </c>
      <c r="V17" s="2" t="e">
        <f>IF(AND(Data!Y$35=$I17,Data!Z$35=$J17),Data!Y$4,"")</f>
        <v>#REF!</v>
      </c>
      <c r="W17" s="2" t="e">
        <f>IF(AND(Data!AA$35=$I17,Data!AB$35=$J17),Data!AA$4,"")</f>
        <v>#REF!</v>
      </c>
      <c r="X17" s="2" t="e">
        <f>IF(AND(Data!AC$35=$I17,Data!AD$35=$J17),Data!AC$4,"")</f>
        <v>#REF!</v>
      </c>
      <c r="Y17" s="2" t="e">
        <f>IF(AND(Data!AE$35=$I17,Data!AF$35=$J17),Data!AE$4,"")</f>
        <v>#REF!</v>
      </c>
      <c r="Z17" s="2" t="e">
        <f>IF(AND(Data!AG$35=$I17,Data!AH$35=$J17),Data!AG$4,"")</f>
        <v>#REF!</v>
      </c>
      <c r="AA17" s="2" t="e">
        <f>IF(AND(Data!AI$35=$I17,Data!AJ$35=$J17),Data!AI$4,"")</f>
        <v>#REF!</v>
      </c>
      <c r="AB17" s="2" t="e">
        <f>IF(AND(Data!AK$35=$I17,Data!AL$35=$J17),Data!AK$4,"")</f>
        <v>#REF!</v>
      </c>
      <c r="AC17" s="2" t="e">
        <f>IF(AND(Data!AM$35=$I17,Data!AN$35=$J17),Data!AM$4,"")</f>
        <v>#REF!</v>
      </c>
      <c r="AD17" s="2" t="e">
        <f>IF(AND(Data!AO$35=$I17,Data!AP$35=$J17),Data!AO$4,"")</f>
        <v>#REF!</v>
      </c>
      <c r="AE17" s="2" t="e">
        <f>IF(AND(Data!AQ$35=$I17,Data!AR$35=$J17),Data!AQ$4,"")</f>
        <v>#REF!</v>
      </c>
      <c r="AF17" s="2" t="e">
        <f>IF(AND(Data!AS$35=$I17,Data!AT$35=$J17),Data!AS$4,"")</f>
        <v>#REF!</v>
      </c>
      <c r="AG17" s="2" t="e">
        <f>IF(AND(Data!AU$35=$I17,Data!AV$35=$J17),Data!AU$4,"")</f>
        <v>#REF!</v>
      </c>
      <c r="AH17" s="2" t="e">
        <f>IF(AND(Data!AW$35=$I17,Data!AX$35=$J17),Data!AW$4,"")</f>
        <v>#REF!</v>
      </c>
      <c r="AI17" s="2" t="e">
        <f>IF(AND(Data!AY$35=$I17,Data!AZ$35=$J17),Data!AY$4,"")</f>
        <v>#REF!</v>
      </c>
      <c r="AJ17" s="2" t="e">
        <f>IF(AND(Data!BA$35=$I17,Data!BB$35=$J17),Data!BA$4,"")</f>
        <v>#REF!</v>
      </c>
      <c r="AK17" s="2" t="e">
        <f>IF(AND(Data!BC$35=$I17,Data!BD$35=$J17),Data!BC$4,"")</f>
        <v>#REF!</v>
      </c>
      <c r="AL17" s="2" t="e">
        <f>IF(AND(Data!BE$35=$I17,Data!BF$35=$J17),Data!BE$4,"")</f>
        <v>#REF!</v>
      </c>
      <c r="AM17" s="2" t="e">
        <f>IF(AND(Data!BG$35=$I17,Data!BH$35=$J17),Data!BG$4,"")</f>
        <v>#REF!</v>
      </c>
      <c r="AN17" s="2" t="e">
        <f>IF(AND(Data!BI$35=$I17,Data!BJ$35=$J17),Data!BI$4,"")</f>
        <v>#REF!</v>
      </c>
    </row>
    <row r="18" spans="7:40" ht="18.75">
      <c r="I18" s="1">
        <v>2</v>
      </c>
      <c r="J18" s="10">
        <v>0</v>
      </c>
      <c r="K18" s="2" t="e">
        <f>IF(AND(Data!C$35=$I18,Data!D$35=$J18),Data!C$4,"")</f>
        <v>#REF!</v>
      </c>
      <c r="L18" s="2" t="e">
        <f>IF(AND(Data!E$35=$I18,Data!F$35=$J18),Data!E$4,"")</f>
        <v>#REF!</v>
      </c>
      <c r="M18" s="2" t="e">
        <f>IF(AND(Data!G$35=$I18,Data!H$35=$J18),Data!G$4,"")</f>
        <v>#REF!</v>
      </c>
      <c r="N18" s="2" t="e">
        <f>IF(AND(Data!I$35=$I18,Data!J$35=$J18),Data!I$4,"")</f>
        <v>#REF!</v>
      </c>
      <c r="O18" s="2" t="e">
        <f>IF(AND(Data!K$35=$I18,Data!L$35=$J18),Data!K$4,"")</f>
        <v>#REF!</v>
      </c>
      <c r="P18" s="2" t="e">
        <f>IF(AND(Data!M$35=$I18,Data!N$35=$J18),Data!M$4,"")</f>
        <v>#REF!</v>
      </c>
      <c r="Q18" s="2" t="e">
        <f>IF(AND(Data!O$35=$I18,Data!P$35=$J18),Data!O$4,"")</f>
        <v>#REF!</v>
      </c>
      <c r="R18" s="2" t="e">
        <f>IF(AND(Data!Q$35=$I18,Data!R$35=$J18),Data!Q$4,"")</f>
        <v>#REF!</v>
      </c>
      <c r="S18" s="2" t="e">
        <f>IF(AND(Data!S$35=$I18,Data!T$35=$J18),Data!S$4,"")</f>
        <v>#REF!</v>
      </c>
      <c r="T18" s="2" t="e">
        <f>IF(AND(Data!U$35=$I18,Data!V$35=$J18),Data!U$4,"")</f>
        <v>#REF!</v>
      </c>
      <c r="U18" s="2" t="e">
        <f>IF(AND(Data!W$35=$I18,Data!X$35=$J18),Data!W$4,"")</f>
        <v>#REF!</v>
      </c>
      <c r="V18" s="2" t="e">
        <f>IF(AND(Data!Y$35=$I18,Data!Z$35=$J18),Data!Y$4,"")</f>
        <v>#REF!</v>
      </c>
      <c r="W18" s="2" t="e">
        <f>IF(AND(Data!AA$35=$I18,Data!AB$35=$J18),Data!AA$4,"")</f>
        <v>#REF!</v>
      </c>
      <c r="X18" s="2" t="e">
        <f>IF(AND(Data!AC$35=$I18,Data!AD$35=$J18),Data!AC$4,"")</f>
        <v>#REF!</v>
      </c>
      <c r="Y18" s="2" t="e">
        <f>IF(AND(Data!AE$35=$I18,Data!AF$35=$J18),Data!AE$4,"")</f>
        <v>#REF!</v>
      </c>
      <c r="Z18" s="2" t="e">
        <f>IF(AND(Data!AG$35=$I18,Data!AH$35=$J18),Data!AG$4,"")</f>
        <v>#REF!</v>
      </c>
      <c r="AA18" s="2" t="e">
        <f>IF(AND(Data!AI$35=$I18,Data!AJ$35=$J18),Data!AI$4,"")</f>
        <v>#REF!</v>
      </c>
      <c r="AB18" s="2" t="e">
        <f>IF(AND(Data!AK$35=$I18,Data!AL$35=$J18),Data!AK$4,"")</f>
        <v>#REF!</v>
      </c>
      <c r="AC18" s="2" t="e">
        <f>IF(AND(Data!AM$35=$I18,Data!AN$35=$J18),Data!AM$4,"")</f>
        <v>#REF!</v>
      </c>
      <c r="AD18" s="2" t="e">
        <f>IF(AND(Data!AO$35=$I18,Data!AP$35=$J18),Data!AO$4,"")</f>
        <v>#REF!</v>
      </c>
      <c r="AE18" s="2" t="e">
        <f>IF(AND(Data!AQ$35=$I18,Data!AR$35=$J18),Data!AQ$4,"")</f>
        <v>#REF!</v>
      </c>
      <c r="AF18" s="2" t="e">
        <f>IF(AND(Data!AS$35=$I18,Data!AT$35=$J18),Data!AS$4,"")</f>
        <v>#REF!</v>
      </c>
      <c r="AG18" s="2" t="e">
        <f>IF(AND(Data!AU$35=$I18,Data!AV$35=$J18),Data!AU$4,"")</f>
        <v>#REF!</v>
      </c>
      <c r="AH18" s="2" t="e">
        <f>IF(AND(Data!AW$35=$I18,Data!AX$35=$J18),Data!AW$4,"")</f>
        <v>#REF!</v>
      </c>
      <c r="AI18" s="2" t="e">
        <f>IF(AND(Data!AY$35=$I18,Data!AZ$35=$J18),Data!AY$4,"")</f>
        <v>#REF!</v>
      </c>
      <c r="AJ18" s="2" t="e">
        <f>IF(AND(Data!BA$35=$I18,Data!BB$35=$J18),Data!BA$4,"")</f>
        <v>#REF!</v>
      </c>
      <c r="AK18" s="2" t="e">
        <f>IF(AND(Data!BC$35=$I18,Data!BD$35=$J18),Data!BC$4,"")</f>
        <v>#REF!</v>
      </c>
      <c r="AL18" s="2" t="e">
        <f>IF(AND(Data!BE$35=$I18,Data!BF$35=$J18),Data!BE$4,"")</f>
        <v>#REF!</v>
      </c>
      <c r="AM18" s="2" t="e">
        <f>IF(AND(Data!BG$35=$I18,Data!BH$35=$J18),Data!BG$4,"")</f>
        <v>#REF!</v>
      </c>
      <c r="AN18" s="2" t="e">
        <f>IF(AND(Data!BI$35=$I18,Data!BJ$35=$J18),Data!BI$4,"")</f>
        <v>#REF!</v>
      </c>
    </row>
    <row r="19" spans="7:40" ht="18.75">
      <c r="I19" s="1">
        <v>2</v>
      </c>
      <c r="J19" s="10">
        <v>1</v>
      </c>
      <c r="K19" s="2" t="e">
        <f>IF(AND(Data!C$35=$I19,Data!D$35=$J19),Data!C$4,"")</f>
        <v>#REF!</v>
      </c>
      <c r="L19" s="2" t="e">
        <f>IF(AND(Data!E$35=$I19,Data!F$35=$J19),Data!E$4,"")</f>
        <v>#REF!</v>
      </c>
      <c r="M19" s="2" t="e">
        <f>IF(AND(Data!G$35=$I19,Data!H$35=$J19),Data!G$4,"")</f>
        <v>#REF!</v>
      </c>
      <c r="N19" s="2" t="e">
        <f>IF(AND(Data!I$35=$I19,Data!J$35=$J19),Data!I$4,"")</f>
        <v>#REF!</v>
      </c>
      <c r="O19" s="2" t="e">
        <f>IF(AND(Data!K$35=$I19,Data!L$35=$J19),Data!K$4,"")</f>
        <v>#REF!</v>
      </c>
      <c r="P19" s="2" t="e">
        <f>IF(AND(Data!M$35=$I19,Data!N$35=$J19),Data!M$4,"")</f>
        <v>#REF!</v>
      </c>
      <c r="Q19" s="2" t="e">
        <f>IF(AND(Data!O$35=$I19,Data!P$35=$J19),Data!O$4,"")</f>
        <v>#REF!</v>
      </c>
      <c r="R19" s="2" t="e">
        <f>IF(AND(Data!Q$35=$I19,Data!R$35=$J19),Data!Q$4,"")</f>
        <v>#REF!</v>
      </c>
      <c r="S19" s="2" t="e">
        <f>IF(AND(Data!S$35=$I19,Data!T$35=$J19),Data!S$4,"")</f>
        <v>#REF!</v>
      </c>
      <c r="T19" s="2" t="e">
        <f>IF(AND(Data!U$35=$I19,Data!V$35=$J19),Data!U$4,"")</f>
        <v>#REF!</v>
      </c>
      <c r="U19" s="2" t="e">
        <f>IF(AND(Data!W$35=$I19,Data!X$35=$J19),Data!W$4,"")</f>
        <v>#REF!</v>
      </c>
      <c r="V19" s="2" t="e">
        <f>IF(AND(Data!Y$35=$I19,Data!Z$35=$J19),Data!Y$4,"")</f>
        <v>#REF!</v>
      </c>
      <c r="W19" s="2" t="e">
        <f>IF(AND(Data!AA$35=$I19,Data!AB$35=$J19),Data!AA$4,"")</f>
        <v>#REF!</v>
      </c>
      <c r="X19" s="2" t="e">
        <f>IF(AND(Data!AC$35=$I19,Data!AD$35=$J19),Data!AC$4,"")</f>
        <v>#REF!</v>
      </c>
      <c r="Y19" s="2" t="e">
        <f>IF(AND(Data!AE$35=$I19,Data!AF$35=$J19),Data!AE$4,"")</f>
        <v>#REF!</v>
      </c>
      <c r="Z19" s="2" t="e">
        <f>IF(AND(Data!AG$35=$I19,Data!AH$35=$J19),Data!AG$4,"")</f>
        <v>#REF!</v>
      </c>
      <c r="AA19" s="2" t="e">
        <f>IF(AND(Data!AI$35=$I19,Data!AJ$35=$J19),Data!AI$4,"")</f>
        <v>#REF!</v>
      </c>
      <c r="AB19" s="2" t="e">
        <f>IF(AND(Data!AK$35=$I19,Data!AL$35=$J19),Data!AK$4,"")</f>
        <v>#REF!</v>
      </c>
      <c r="AC19" s="2" t="e">
        <f>IF(AND(Data!AM$35=$I19,Data!AN$35=$J19),Data!AM$4,"")</f>
        <v>#REF!</v>
      </c>
      <c r="AD19" s="2" t="e">
        <f>IF(AND(Data!AO$35=$I19,Data!AP$35=$J19),Data!AO$4,"")</f>
        <v>#REF!</v>
      </c>
      <c r="AE19" s="2" t="e">
        <f>IF(AND(Data!AQ$35=$I19,Data!AR$35=$J19),Data!AQ$4,"")</f>
        <v>#REF!</v>
      </c>
      <c r="AF19" s="2" t="e">
        <f>IF(AND(Data!AS$35=$I19,Data!AT$35=$J19),Data!AS$4,"")</f>
        <v>#REF!</v>
      </c>
      <c r="AG19" s="2" t="e">
        <f>IF(AND(Data!AU$35=$I19,Data!AV$35=$J19),Data!AU$4,"")</f>
        <v>#REF!</v>
      </c>
      <c r="AH19" s="2" t="e">
        <f>IF(AND(Data!AW$35=$I19,Data!AX$35=$J19),Data!AW$4,"")</f>
        <v>#REF!</v>
      </c>
      <c r="AI19" s="2" t="e">
        <f>IF(AND(Data!AY$35=$I19,Data!AZ$35=$J19),Data!AY$4,"")</f>
        <v>#REF!</v>
      </c>
      <c r="AJ19" s="2" t="e">
        <f>IF(AND(Data!BA$35=$I19,Data!BB$35=$J19),Data!BA$4,"")</f>
        <v>#REF!</v>
      </c>
      <c r="AK19" s="2" t="e">
        <f>IF(AND(Data!BC$35=$I19,Data!BD$35=$J19),Data!BC$4,"")</f>
        <v>#REF!</v>
      </c>
      <c r="AL19" s="2" t="e">
        <f>IF(AND(Data!BE$35=$I19,Data!BF$35=$J19),Data!BE$4,"")</f>
        <v>#REF!</v>
      </c>
      <c r="AM19" s="2" t="e">
        <f>IF(AND(Data!BG$35=$I19,Data!BH$35=$J19),Data!BG$4,"")</f>
        <v>#REF!</v>
      </c>
      <c r="AN19" s="2" t="e">
        <f>IF(AND(Data!BI$35=$I19,Data!BJ$35=$J19),Data!BI$4,"")</f>
        <v>#REF!</v>
      </c>
    </row>
    <row r="20" spans="7:40" ht="18.75">
      <c r="I20" s="1">
        <v>2</v>
      </c>
      <c r="J20" s="10">
        <v>2</v>
      </c>
      <c r="K20" s="2" t="e">
        <f>IF(AND(Data!C$35=$I20,Data!D$35=$J20),Data!C$4,"")</f>
        <v>#REF!</v>
      </c>
      <c r="L20" s="2" t="e">
        <f>IF(AND(Data!E$35=$I20,Data!F$35=$J20),Data!E$4,"")</f>
        <v>#REF!</v>
      </c>
      <c r="M20" s="2" t="e">
        <f>IF(AND(Data!G$35=$I20,Data!H$35=$J20),Data!G$4,"")</f>
        <v>#REF!</v>
      </c>
      <c r="N20" s="2" t="e">
        <f>IF(AND(Data!I$35=$I20,Data!J$35=$J20),Data!I$4,"")</f>
        <v>#REF!</v>
      </c>
      <c r="O20" s="2" t="e">
        <f>IF(AND(Data!K$35=$I20,Data!L$35=$J20),Data!K$4,"")</f>
        <v>#REF!</v>
      </c>
      <c r="P20" s="2" t="e">
        <f>IF(AND(Data!M$35=$I20,Data!N$35=$J20),Data!M$4,"")</f>
        <v>#REF!</v>
      </c>
      <c r="Q20" s="2" t="e">
        <f>IF(AND(Data!O$35=$I20,Data!P$35=$J20),Data!O$4,"")</f>
        <v>#REF!</v>
      </c>
      <c r="R20" s="2" t="e">
        <f>IF(AND(Data!Q$35=$I20,Data!R$35=$J20),Data!Q$4,"")</f>
        <v>#REF!</v>
      </c>
      <c r="S20" s="2" t="e">
        <f>IF(AND(Data!S$35=$I20,Data!T$35=$J20),Data!S$4,"")</f>
        <v>#REF!</v>
      </c>
      <c r="T20" s="2" t="e">
        <f>IF(AND(Data!U$35=$I20,Data!V$35=$J20),Data!U$4,"")</f>
        <v>#REF!</v>
      </c>
      <c r="U20" s="2" t="e">
        <f>IF(AND(Data!W$35=$I20,Data!X$35=$J20),Data!W$4,"")</f>
        <v>#REF!</v>
      </c>
      <c r="V20" s="2" t="e">
        <f>IF(AND(Data!Y$35=$I20,Data!Z$35=$J20),Data!Y$4,"")</f>
        <v>#REF!</v>
      </c>
      <c r="W20" s="2" t="e">
        <f>IF(AND(Data!AA$35=$I20,Data!AB$35=$J20),Data!AA$4,"")</f>
        <v>#REF!</v>
      </c>
      <c r="X20" s="2" t="e">
        <f>IF(AND(Data!AC$35=$I20,Data!AD$35=$J20),Data!AC$4,"")</f>
        <v>#REF!</v>
      </c>
      <c r="Y20" s="2" t="e">
        <f>IF(AND(Data!AE$35=$I20,Data!AF$35=$J20),Data!AE$4,"")</f>
        <v>#REF!</v>
      </c>
      <c r="Z20" s="2" t="e">
        <f>IF(AND(Data!AG$35=$I20,Data!AH$35=$J20),Data!AG$4,"")</f>
        <v>#REF!</v>
      </c>
      <c r="AA20" s="2" t="e">
        <f>IF(AND(Data!AI$35=$I20,Data!AJ$35=$J20),Data!AI$4,"")</f>
        <v>#REF!</v>
      </c>
      <c r="AB20" s="2" t="e">
        <f>IF(AND(Data!AK$35=$I20,Data!AL$35=$J20),Data!AK$4,"")</f>
        <v>#REF!</v>
      </c>
      <c r="AC20" s="2" t="e">
        <f>IF(AND(Data!AM$35=$I20,Data!AN$35=$J20),Data!AM$4,"")</f>
        <v>#REF!</v>
      </c>
      <c r="AD20" s="2" t="e">
        <f>IF(AND(Data!AO$35=$I20,Data!AP$35=$J20),Data!AO$4,"")</f>
        <v>#REF!</v>
      </c>
      <c r="AE20" s="2" t="e">
        <f>IF(AND(Data!AQ$35=$I20,Data!AR$35=$J20),Data!AQ$4,"")</f>
        <v>#REF!</v>
      </c>
      <c r="AF20" s="2" t="e">
        <f>IF(AND(Data!AS$35=$I20,Data!AT$35=$J20),Data!AS$4,"")</f>
        <v>#REF!</v>
      </c>
      <c r="AG20" s="2" t="e">
        <f>IF(AND(Data!AU$35=$I20,Data!AV$35=$J20),Data!AU$4,"")</f>
        <v>#REF!</v>
      </c>
      <c r="AH20" s="2" t="e">
        <f>IF(AND(Data!AW$35=$I20,Data!AX$35=$J20),Data!AW$4,"")</f>
        <v>#REF!</v>
      </c>
      <c r="AI20" s="2" t="e">
        <f>IF(AND(Data!AY$35=$I20,Data!AZ$35=$J20),Data!AY$4,"")</f>
        <v>#REF!</v>
      </c>
      <c r="AJ20" s="2" t="e">
        <f>IF(AND(Data!BA$35=$I20,Data!BB$35=$J20),Data!BA$4,"")</f>
        <v>#REF!</v>
      </c>
      <c r="AK20" s="2" t="e">
        <f>IF(AND(Data!BC$35=$I20,Data!BD$35=$J20),Data!BC$4,"")</f>
        <v>#REF!</v>
      </c>
      <c r="AL20" s="2" t="e">
        <f>IF(AND(Data!BE$35=$I20,Data!BF$35=$J20),Data!BE$4,"")</f>
        <v>#REF!</v>
      </c>
      <c r="AM20" s="2" t="e">
        <f>IF(AND(Data!BG$35=$I20,Data!BH$35=$J20),Data!BG$4,"")</f>
        <v>#REF!</v>
      </c>
      <c r="AN20" s="2" t="e">
        <f>IF(AND(Data!BI$35=$I20,Data!BJ$35=$J20),Data!BI$4,"")</f>
        <v>#REF!</v>
      </c>
    </row>
    <row r="21" spans="7:40" ht="18.75">
      <c r="I21" s="1">
        <v>2</v>
      </c>
      <c r="J21" s="10">
        <v>3</v>
      </c>
      <c r="K21" s="2" t="e">
        <f>IF(AND(Data!C$35=$I21,Data!D$35=$J21),Data!C$4,"")</f>
        <v>#REF!</v>
      </c>
      <c r="L21" s="2" t="e">
        <f>IF(AND(Data!E$35=$I21,Data!F$35=$J21),Data!E$4,"")</f>
        <v>#REF!</v>
      </c>
      <c r="M21" s="2" t="e">
        <f>IF(AND(Data!G$35=$I21,Data!H$35=$J21),Data!G$4,"")</f>
        <v>#REF!</v>
      </c>
      <c r="N21" s="2" t="e">
        <f>IF(AND(Data!I$35=$I21,Data!J$35=$J21),Data!I$4,"")</f>
        <v>#REF!</v>
      </c>
      <c r="O21" s="2" t="e">
        <f>IF(AND(Data!K$35=$I21,Data!L$35=$J21),Data!K$4,"")</f>
        <v>#REF!</v>
      </c>
      <c r="P21" s="2" t="e">
        <f>IF(AND(Data!M$35=$I21,Data!N$35=$J21),Data!M$4,"")</f>
        <v>#REF!</v>
      </c>
      <c r="Q21" s="2" t="e">
        <f>IF(AND(Data!O$35=$I21,Data!P$35=$J21),Data!O$4,"")</f>
        <v>#REF!</v>
      </c>
      <c r="R21" s="2" t="e">
        <f>IF(AND(Data!Q$35=$I21,Data!R$35=$J21),Data!Q$4,"")</f>
        <v>#REF!</v>
      </c>
      <c r="S21" s="2" t="e">
        <f>IF(AND(Data!S$35=$I21,Data!T$35=$J21),Data!S$4,"")</f>
        <v>#REF!</v>
      </c>
      <c r="T21" s="2" t="e">
        <f>IF(AND(Data!U$35=$I21,Data!V$35=$J21),Data!U$4,"")</f>
        <v>#REF!</v>
      </c>
      <c r="U21" s="2" t="e">
        <f>IF(AND(Data!W$35=$I21,Data!X$35=$J21),Data!W$4,"")</f>
        <v>#REF!</v>
      </c>
      <c r="V21" s="2" t="e">
        <f>IF(AND(Data!Y$35=$I21,Data!Z$35=$J21),Data!Y$4,"")</f>
        <v>#REF!</v>
      </c>
      <c r="W21" s="2" t="e">
        <f>IF(AND(Data!AA$35=$I21,Data!AB$35=$J21),Data!AA$4,"")</f>
        <v>#REF!</v>
      </c>
      <c r="X21" s="2" t="e">
        <f>IF(AND(Data!AC$35=$I21,Data!AD$35=$J21),Data!AC$4,"")</f>
        <v>#REF!</v>
      </c>
      <c r="Y21" s="2" t="e">
        <f>IF(AND(Data!AE$35=$I21,Data!AF$35=$J21),Data!AE$4,"")</f>
        <v>#REF!</v>
      </c>
      <c r="Z21" s="2" t="e">
        <f>IF(AND(Data!AG$35=$I21,Data!AH$35=$J21),Data!AG$4,"")</f>
        <v>#REF!</v>
      </c>
      <c r="AA21" s="2" t="e">
        <f>IF(AND(Data!AI$35=$I21,Data!AJ$35=$J21),Data!AI$4,"")</f>
        <v>#REF!</v>
      </c>
      <c r="AB21" s="2" t="e">
        <f>IF(AND(Data!AK$35=$I21,Data!AL$35=$J21),Data!AK$4,"")</f>
        <v>#REF!</v>
      </c>
      <c r="AC21" s="2" t="e">
        <f>IF(AND(Data!AM$35=$I21,Data!AN$35=$J21),Data!AM$4,"")</f>
        <v>#REF!</v>
      </c>
      <c r="AD21" s="2" t="e">
        <f>IF(AND(Data!AO$35=$I21,Data!AP$35=$J21),Data!AO$4,"")</f>
        <v>#REF!</v>
      </c>
      <c r="AE21" s="2" t="e">
        <f>IF(AND(Data!AQ$35=$I21,Data!AR$35=$J21),Data!AQ$4,"")</f>
        <v>#REF!</v>
      </c>
      <c r="AF21" s="2" t="e">
        <f>IF(AND(Data!AS$35=$I21,Data!AT$35=$J21),Data!AS$4,"")</f>
        <v>#REF!</v>
      </c>
      <c r="AG21" s="2" t="e">
        <f>IF(AND(Data!AU$35=$I21,Data!AV$35=$J21),Data!AU$4,"")</f>
        <v>#REF!</v>
      </c>
      <c r="AH21" s="2" t="e">
        <f>IF(AND(Data!AW$35=$I21,Data!AX$35=$J21),Data!AW$4,"")</f>
        <v>#REF!</v>
      </c>
      <c r="AI21" s="2" t="e">
        <f>IF(AND(Data!AY$35=$I21,Data!AZ$35=$J21),Data!AY$4,"")</f>
        <v>#REF!</v>
      </c>
      <c r="AJ21" s="2" t="e">
        <f>IF(AND(Data!BA$35=$I21,Data!BB$35=$J21),Data!BA$4,"")</f>
        <v>#REF!</v>
      </c>
      <c r="AK21" s="2" t="e">
        <f>IF(AND(Data!BC$35=$I21,Data!BD$35=$J21),Data!BC$4,"")</f>
        <v>#REF!</v>
      </c>
      <c r="AL21" s="2" t="e">
        <f>IF(AND(Data!BE$35=$I21,Data!BF$35=$J21),Data!BE$4,"")</f>
        <v>#REF!</v>
      </c>
      <c r="AM21" s="2" t="e">
        <f>IF(AND(Data!BG$35=$I21,Data!BH$35=$J21),Data!BG$4,"")</f>
        <v>#REF!</v>
      </c>
      <c r="AN21" s="2" t="e">
        <f>IF(AND(Data!BI$35=$I21,Data!BJ$35=$J21),Data!BI$4,"")</f>
        <v>#REF!</v>
      </c>
    </row>
    <row r="22" spans="7:40" ht="18.75">
      <c r="I22" s="1">
        <v>1</v>
      </c>
      <c r="J22" s="10">
        <v>0</v>
      </c>
      <c r="K22" s="2" t="e">
        <f>IF(AND(Data!C$35=$I22,Data!D$35=$J22),Data!C$4,"")</f>
        <v>#REF!</v>
      </c>
      <c r="L22" s="2" t="e">
        <f>IF(AND(Data!E$35=$I22,Data!F$35=$J22),Data!E$4,"")</f>
        <v>#REF!</v>
      </c>
      <c r="M22" s="2" t="e">
        <f>IF(AND(Data!G$35=$I22,Data!H$35=$J22),Data!G$4,"")</f>
        <v>#REF!</v>
      </c>
      <c r="N22" s="2" t="e">
        <f>IF(AND(Data!I$35=$I22,Data!J$35=$J22),Data!I$4,"")</f>
        <v>#REF!</v>
      </c>
      <c r="O22" s="2" t="e">
        <f>IF(AND(Data!K$35=$I22,Data!L$35=$J22),Data!K$4,"")</f>
        <v>#REF!</v>
      </c>
      <c r="P22" s="2" t="e">
        <f>IF(AND(Data!M$35=$I22,Data!N$35=$J22),Data!M$4,"")</f>
        <v>#REF!</v>
      </c>
      <c r="Q22" s="2" t="e">
        <f>IF(AND(Data!O$35=$I22,Data!P$35=$J22),Data!O$4,"")</f>
        <v>#REF!</v>
      </c>
      <c r="R22" s="2" t="e">
        <f>IF(AND(Data!Q$35=$I22,Data!R$35=$J22),Data!Q$4,"")</f>
        <v>#REF!</v>
      </c>
      <c r="S22" s="2" t="e">
        <f>IF(AND(Data!S$35=$I22,Data!T$35=$J22),Data!S$4,"")</f>
        <v>#REF!</v>
      </c>
      <c r="T22" s="2" t="e">
        <f>IF(AND(Data!U$35=$I22,Data!V$35=$J22),Data!U$4,"")</f>
        <v>#REF!</v>
      </c>
      <c r="U22" s="2" t="e">
        <f>IF(AND(Data!W$35=$I22,Data!X$35=$J22),Data!W$4,"")</f>
        <v>#REF!</v>
      </c>
      <c r="V22" s="2" t="e">
        <f>IF(AND(Data!Y$35=$I22,Data!Z$35=$J22),Data!Y$4,"")</f>
        <v>#REF!</v>
      </c>
      <c r="W22" s="2" t="e">
        <f>IF(AND(Data!AA$35=$I22,Data!AB$35=$J22),Data!AA$4,"")</f>
        <v>#REF!</v>
      </c>
      <c r="X22" s="2" t="e">
        <f>IF(AND(Data!AC$35=$I22,Data!AD$35=$J22),Data!AC$4,"")</f>
        <v>#REF!</v>
      </c>
      <c r="Y22" s="2" t="e">
        <f>IF(AND(Data!AE$35=$I22,Data!AF$35=$J22),Data!AE$4,"")</f>
        <v>#REF!</v>
      </c>
      <c r="Z22" s="2" t="e">
        <f>IF(AND(Data!AG$35=$I22,Data!AH$35=$J22),Data!AG$4,"")</f>
        <v>#REF!</v>
      </c>
      <c r="AA22" s="2" t="e">
        <f>IF(AND(Data!AI$35=$I22,Data!AJ$35=$J22),Data!AI$4,"")</f>
        <v>#REF!</v>
      </c>
      <c r="AB22" s="2" t="e">
        <f>IF(AND(Data!AK$35=$I22,Data!AL$35=$J22),Data!AK$4,"")</f>
        <v>#REF!</v>
      </c>
      <c r="AC22" s="2" t="e">
        <f>IF(AND(Data!AM$35=$I22,Data!AN$35=$J22),Data!AM$4,"")</f>
        <v>#REF!</v>
      </c>
      <c r="AD22" s="2" t="e">
        <f>IF(AND(Data!AO$35=$I22,Data!AP$35=$J22),Data!AO$4,"")</f>
        <v>#REF!</v>
      </c>
      <c r="AE22" s="2" t="e">
        <f>IF(AND(Data!AQ$35=$I22,Data!AR$35=$J22),Data!AQ$4,"")</f>
        <v>#REF!</v>
      </c>
      <c r="AF22" s="2" t="e">
        <f>IF(AND(Data!AS$35=$I22,Data!AT$35=$J22),Data!AS$4,"")</f>
        <v>#REF!</v>
      </c>
      <c r="AG22" s="2" t="e">
        <f>IF(AND(Data!AU$35=$I22,Data!AV$35=$J22),Data!AU$4,"")</f>
        <v>#REF!</v>
      </c>
      <c r="AH22" s="2" t="e">
        <f>IF(AND(Data!AW$35=$I22,Data!AX$35=$J22),Data!AW$4,"")</f>
        <v>#REF!</v>
      </c>
      <c r="AI22" s="2" t="e">
        <f>IF(AND(Data!AY$35=$I22,Data!AZ$35=$J22),Data!AY$4,"")</f>
        <v>#REF!</v>
      </c>
      <c r="AJ22" s="2" t="e">
        <f>IF(AND(Data!BA$35=$I22,Data!BB$35=$J22),Data!BA$4,"")</f>
        <v>#REF!</v>
      </c>
      <c r="AK22" s="2" t="e">
        <f>IF(AND(Data!BC$35=$I22,Data!BD$35=$J22),Data!BC$4,"")</f>
        <v>#REF!</v>
      </c>
      <c r="AL22" s="2" t="e">
        <f>IF(AND(Data!BE$35=$I22,Data!BF$35=$J22),Data!BE$4,"")</f>
        <v>#REF!</v>
      </c>
      <c r="AM22" s="2" t="e">
        <f>IF(AND(Data!BG$35=$I22,Data!BH$35=$J22),Data!BG$4,"")</f>
        <v>#REF!</v>
      </c>
      <c r="AN22" s="2" t="e">
        <f>IF(AND(Data!BI$35=$I22,Data!BJ$35=$J22),Data!BI$4,"")</f>
        <v>#REF!</v>
      </c>
    </row>
    <row r="23" spans="7:40" ht="18.75">
      <c r="I23" s="1">
        <v>1</v>
      </c>
      <c r="J23" s="10">
        <v>1</v>
      </c>
      <c r="K23" s="2" t="e">
        <f>IF(AND(Data!C$35=$I23,Data!D$35=$J23),Data!C$4,"")</f>
        <v>#REF!</v>
      </c>
      <c r="L23" s="2" t="e">
        <f>IF(AND(Data!E$35=$I23,Data!F$35=$J23),Data!E$4,"")</f>
        <v>#REF!</v>
      </c>
      <c r="M23" s="2" t="e">
        <f>IF(AND(Data!G$35=$I23,Data!H$35=$J23),Data!G$4,"")</f>
        <v>#REF!</v>
      </c>
      <c r="N23" s="2" t="e">
        <f>IF(AND(Data!I$35=$I23,Data!J$35=$J23),Data!I$4,"")</f>
        <v>#REF!</v>
      </c>
      <c r="O23" s="2" t="e">
        <f>IF(AND(Data!K$35=$I23,Data!L$35=$J23),Data!K$4,"")</f>
        <v>#REF!</v>
      </c>
      <c r="P23" s="2" t="e">
        <f>IF(AND(Data!M$35=$I23,Data!N$35=$J23),Data!M$4,"")</f>
        <v>#REF!</v>
      </c>
      <c r="Q23" s="2" t="e">
        <f>IF(AND(Data!O$35=$I23,Data!P$35=$J23),Data!O$4,"")</f>
        <v>#REF!</v>
      </c>
      <c r="R23" s="2" t="e">
        <f>IF(AND(Data!Q$35=$I23,Data!R$35=$J23),Data!Q$4,"")</f>
        <v>#REF!</v>
      </c>
      <c r="S23" s="2" t="e">
        <f>IF(AND(Data!S$35=$I23,Data!T$35=$J23),Data!S$4,"")</f>
        <v>#REF!</v>
      </c>
      <c r="T23" s="2" t="e">
        <f>IF(AND(Data!U$35=$I23,Data!V$35=$J23),Data!U$4,"")</f>
        <v>#REF!</v>
      </c>
      <c r="U23" s="2" t="e">
        <f>IF(AND(Data!W$35=$I23,Data!X$35=$J23),Data!W$4,"")</f>
        <v>#REF!</v>
      </c>
      <c r="V23" s="2" t="e">
        <f>IF(AND(Data!Y$35=$I23,Data!Z$35=$J23),Data!Y$4,"")</f>
        <v>#REF!</v>
      </c>
      <c r="W23" s="2" t="e">
        <f>IF(AND(Data!AA$35=$I23,Data!AB$35=$J23),Data!AA$4,"")</f>
        <v>#REF!</v>
      </c>
      <c r="X23" s="2" t="e">
        <f>IF(AND(Data!AC$35=$I23,Data!AD$35=$J23),Data!AC$4,"")</f>
        <v>#REF!</v>
      </c>
      <c r="Y23" s="2" t="e">
        <f>IF(AND(Data!AE$35=$I23,Data!AF$35=$J23),Data!AE$4,"")</f>
        <v>#REF!</v>
      </c>
      <c r="Z23" s="2" t="e">
        <f>IF(AND(Data!AG$35=$I23,Data!AH$35=$J23),Data!AG$4,"")</f>
        <v>#REF!</v>
      </c>
      <c r="AA23" s="2" t="e">
        <f>IF(AND(Data!AI$35=$I23,Data!AJ$35=$J23),Data!AI$4,"")</f>
        <v>#REF!</v>
      </c>
      <c r="AB23" s="2" t="e">
        <f>IF(AND(Data!AK$35=$I23,Data!AL$35=$J23),Data!AK$4,"")</f>
        <v>#REF!</v>
      </c>
      <c r="AC23" s="2" t="e">
        <f>IF(AND(Data!AM$35=$I23,Data!AN$35=$J23),Data!AM$4,"")</f>
        <v>#REF!</v>
      </c>
      <c r="AD23" s="2" t="e">
        <f>IF(AND(Data!AO$35=$I23,Data!AP$35=$J23),Data!AO$4,"")</f>
        <v>#REF!</v>
      </c>
      <c r="AE23" s="2" t="e">
        <f>IF(AND(Data!AQ$35=$I23,Data!AR$35=$J23),Data!AQ$4,"")</f>
        <v>#REF!</v>
      </c>
      <c r="AF23" s="2" t="e">
        <f>IF(AND(Data!AS$35=$I23,Data!AT$35=$J23),Data!AS$4,"")</f>
        <v>#REF!</v>
      </c>
      <c r="AG23" s="2" t="e">
        <f>IF(AND(Data!AU$35=$I23,Data!AV$35=$J23),Data!AU$4,"")</f>
        <v>#REF!</v>
      </c>
      <c r="AH23" s="2" t="e">
        <f>IF(AND(Data!AW$35=$I23,Data!AX$35=$J23),Data!AW$4,"")</f>
        <v>#REF!</v>
      </c>
      <c r="AI23" s="2" t="e">
        <f>IF(AND(Data!AY$35=$I23,Data!AZ$35=$J23),Data!AY$4,"")</f>
        <v>#REF!</v>
      </c>
      <c r="AJ23" s="2" t="e">
        <f>IF(AND(Data!BA$35=$I23,Data!BB$35=$J23),Data!BA$4,"")</f>
        <v>#REF!</v>
      </c>
      <c r="AK23" s="2" t="e">
        <f>IF(AND(Data!BC$35=$I23,Data!BD$35=$J23),Data!BC$4,"")</f>
        <v>#REF!</v>
      </c>
      <c r="AL23" s="2" t="e">
        <f>IF(AND(Data!BE$35=$I23,Data!BF$35=$J23),Data!BE$4,"")</f>
        <v>#REF!</v>
      </c>
      <c r="AM23" s="2" t="e">
        <f>IF(AND(Data!BG$35=$I23,Data!BH$35=$J23),Data!BG$4,"")</f>
        <v>#REF!</v>
      </c>
      <c r="AN23" s="2" t="e">
        <f>IF(AND(Data!BI$35=$I23,Data!BJ$35=$J23),Data!BI$4,"")</f>
        <v>#REF!</v>
      </c>
    </row>
    <row r="24" spans="7:40" ht="18.75">
      <c r="I24" s="1">
        <v>1</v>
      </c>
      <c r="J24" s="10">
        <v>2</v>
      </c>
      <c r="K24" s="2" t="e">
        <f>IF(AND(Data!C$35=$I24,Data!D$35=$J24),Data!C$4,"")</f>
        <v>#REF!</v>
      </c>
      <c r="L24" s="2" t="e">
        <f>IF(AND(Data!E$35=$I24,Data!F$35=$J24),Data!E$4,"")</f>
        <v>#REF!</v>
      </c>
      <c r="M24" s="2" t="e">
        <f>IF(AND(Data!G$35=$I24,Data!H$35=$J24),Data!G$4,"")</f>
        <v>#REF!</v>
      </c>
      <c r="N24" s="2" t="e">
        <f>IF(AND(Data!I$35=$I24,Data!J$35=$J24),Data!I$4,"")</f>
        <v>#REF!</v>
      </c>
      <c r="O24" s="2" t="e">
        <f>IF(AND(Data!K$35=$I24,Data!L$35=$J24),Data!K$4,"")</f>
        <v>#REF!</v>
      </c>
      <c r="P24" s="2" t="e">
        <f>IF(AND(Data!M$35=$I24,Data!N$35=$J24),Data!M$4,"")</f>
        <v>#REF!</v>
      </c>
      <c r="Q24" s="2" t="e">
        <f>IF(AND(Data!O$35=$I24,Data!P$35=$J24),Data!O$4,"")</f>
        <v>#REF!</v>
      </c>
      <c r="R24" s="2" t="e">
        <f>IF(AND(Data!Q$35=$I24,Data!R$35=$J24),Data!Q$4,"")</f>
        <v>#REF!</v>
      </c>
      <c r="S24" s="2" t="e">
        <f>IF(AND(Data!S$35=$I24,Data!T$35=$J24),Data!S$4,"")</f>
        <v>#REF!</v>
      </c>
      <c r="T24" s="2" t="e">
        <f>IF(AND(Data!U$35=$I24,Data!V$35=$J24),Data!U$4,"")</f>
        <v>#REF!</v>
      </c>
      <c r="U24" s="2" t="e">
        <f>IF(AND(Data!W$35=$I24,Data!X$35=$J24),Data!W$4,"")</f>
        <v>#REF!</v>
      </c>
      <c r="V24" s="2" t="e">
        <f>IF(AND(Data!Y$35=$I24,Data!Z$35=$J24),Data!Y$4,"")</f>
        <v>#REF!</v>
      </c>
      <c r="W24" s="2" t="e">
        <f>IF(AND(Data!AA$35=$I24,Data!AB$35=$J24),Data!AA$4,"")</f>
        <v>#REF!</v>
      </c>
      <c r="X24" s="2" t="e">
        <f>IF(AND(Data!AC$35=$I24,Data!AD$35=$J24),Data!AC$4,"")</f>
        <v>#REF!</v>
      </c>
      <c r="Y24" s="2" t="e">
        <f>IF(AND(Data!AE$35=$I24,Data!AF$35=$J24),Data!AE$4,"")</f>
        <v>#REF!</v>
      </c>
      <c r="Z24" s="2" t="e">
        <f>IF(AND(Data!AG$35=$I24,Data!AH$35=$J24),Data!AG$4,"")</f>
        <v>#REF!</v>
      </c>
      <c r="AA24" s="2" t="e">
        <f>IF(AND(Data!AI$35=$I24,Data!AJ$35=$J24),Data!AI$4,"")</f>
        <v>#REF!</v>
      </c>
      <c r="AB24" s="2" t="e">
        <f>IF(AND(Data!AK$35=$I24,Data!AL$35=$J24),Data!AK$4,"")</f>
        <v>#REF!</v>
      </c>
      <c r="AC24" s="2" t="e">
        <f>IF(AND(Data!AM$35=$I24,Data!AN$35=$J24),Data!AM$4,"")</f>
        <v>#REF!</v>
      </c>
      <c r="AD24" s="2" t="e">
        <f>IF(AND(Data!AO$35=$I24,Data!AP$35=$J24),Data!AO$4,"")</f>
        <v>#REF!</v>
      </c>
      <c r="AE24" s="2" t="e">
        <f>IF(AND(Data!AQ$35=$I24,Data!AR$35=$J24),Data!AQ$4,"")</f>
        <v>#REF!</v>
      </c>
      <c r="AF24" s="2" t="e">
        <f>IF(AND(Data!AS$35=$I24,Data!AT$35=$J24),Data!AS$4,"")</f>
        <v>#REF!</v>
      </c>
      <c r="AG24" s="2" t="e">
        <f>IF(AND(Data!AU$35=$I24,Data!AV$35=$J24),Data!AU$4,"")</f>
        <v>#REF!</v>
      </c>
      <c r="AH24" s="2" t="e">
        <f>IF(AND(Data!AW$35=$I24,Data!AX$35=$J24),Data!AW$4,"")</f>
        <v>#REF!</v>
      </c>
      <c r="AI24" s="2" t="e">
        <f>IF(AND(Data!AY$35=$I24,Data!AZ$35=$J24),Data!AY$4,"")</f>
        <v>#REF!</v>
      </c>
      <c r="AJ24" s="2" t="e">
        <f>IF(AND(Data!BA$35=$I24,Data!BB$35=$J24),Data!BA$4,"")</f>
        <v>#REF!</v>
      </c>
      <c r="AK24" s="2" t="e">
        <f>IF(AND(Data!BC$35=$I24,Data!BD$35=$J24),Data!BC$4,"")</f>
        <v>#REF!</v>
      </c>
      <c r="AL24" s="2" t="e">
        <f>IF(AND(Data!BE$35=$I24,Data!BF$35=$J24),Data!BE$4,"")</f>
        <v>#REF!</v>
      </c>
      <c r="AM24" s="2" t="e">
        <f>IF(AND(Data!BG$35=$I24,Data!BH$35=$J24),Data!BG$4,"")</f>
        <v>#REF!</v>
      </c>
      <c r="AN24" s="2" t="e">
        <f>IF(AND(Data!BI$35=$I24,Data!BJ$35=$J24),Data!BI$4,"")</f>
        <v>#REF!</v>
      </c>
    </row>
    <row r="25" spans="7:40" ht="18.75">
      <c r="I25" s="1">
        <v>1</v>
      </c>
      <c r="J25" s="10">
        <v>3</v>
      </c>
      <c r="K25" s="2" t="e">
        <f>IF(AND(Data!C$35=$I25,Data!D$35=$J25),Data!C$4,"")</f>
        <v>#REF!</v>
      </c>
      <c r="L25" s="2" t="e">
        <f>IF(AND(Data!E$35=$I25,Data!F$35=$J25),Data!E$4,"")</f>
        <v>#REF!</v>
      </c>
      <c r="M25" s="2" t="e">
        <f>IF(AND(Data!G$35=$I25,Data!H$35=$J25),Data!G$4,"")</f>
        <v>#REF!</v>
      </c>
      <c r="N25" s="2" t="e">
        <f>IF(AND(Data!I$35=$I25,Data!J$35=$J25),Data!I$4,"")</f>
        <v>#REF!</v>
      </c>
      <c r="O25" s="2" t="e">
        <f>IF(AND(Data!K$35=$I25,Data!L$35=$J25),Data!K$4,"")</f>
        <v>#REF!</v>
      </c>
      <c r="P25" s="2" t="e">
        <f>IF(AND(Data!M$35=$I25,Data!N$35=$J25),Data!M$4,"")</f>
        <v>#REF!</v>
      </c>
      <c r="Q25" s="2" t="e">
        <f>IF(AND(Data!O$35=$I25,Data!P$35=$J25),Data!O$4,"")</f>
        <v>#REF!</v>
      </c>
      <c r="R25" s="2" t="e">
        <f>IF(AND(Data!Q$35=$I25,Data!R$35=$J25),Data!Q$4,"")</f>
        <v>#REF!</v>
      </c>
      <c r="S25" s="2" t="e">
        <f>IF(AND(Data!S$35=$I25,Data!T$35=$J25),Data!S$4,"")</f>
        <v>#REF!</v>
      </c>
      <c r="T25" s="2" t="e">
        <f>IF(AND(Data!U$35=$I25,Data!V$35=$J25),Data!U$4,"")</f>
        <v>#REF!</v>
      </c>
      <c r="U25" s="2" t="e">
        <f>IF(AND(Data!W$35=$I25,Data!X$35=$J25),Data!W$4,"")</f>
        <v>#REF!</v>
      </c>
      <c r="V25" s="2" t="e">
        <f>IF(AND(Data!Y$35=$I25,Data!Z$35=$J25),Data!Y$4,"")</f>
        <v>#REF!</v>
      </c>
      <c r="W25" s="2" t="e">
        <f>IF(AND(Data!AA$35=$I25,Data!AB$35=$J25),Data!AA$4,"")</f>
        <v>#REF!</v>
      </c>
      <c r="X25" s="2" t="e">
        <f>IF(AND(Data!AC$35=$I25,Data!AD$35=$J25),Data!AC$4,"")</f>
        <v>#REF!</v>
      </c>
      <c r="Y25" s="2" t="e">
        <f>IF(AND(Data!AE$35=$I25,Data!AF$35=$J25),Data!AE$4,"")</f>
        <v>#REF!</v>
      </c>
      <c r="Z25" s="2" t="e">
        <f>IF(AND(Data!AG$35=$I25,Data!AH$35=$J25),Data!AG$4,"")</f>
        <v>#REF!</v>
      </c>
      <c r="AA25" s="2" t="e">
        <f>IF(AND(Data!AI$35=$I25,Data!AJ$35=$J25),Data!AI$4,"")</f>
        <v>#REF!</v>
      </c>
      <c r="AB25" s="2" t="e">
        <f>IF(AND(Data!AK$35=$I25,Data!AL$35=$J25),Data!AK$4,"")</f>
        <v>#REF!</v>
      </c>
      <c r="AC25" s="2" t="e">
        <f>IF(AND(Data!AM$35=$I25,Data!AN$35=$J25),Data!AM$4,"")</f>
        <v>#REF!</v>
      </c>
      <c r="AD25" s="2" t="e">
        <f>IF(AND(Data!AO$35=$I25,Data!AP$35=$J25),Data!AO$4,"")</f>
        <v>#REF!</v>
      </c>
      <c r="AE25" s="2" t="e">
        <f>IF(AND(Data!AQ$35=$I25,Data!AR$35=$J25),Data!AQ$4,"")</f>
        <v>#REF!</v>
      </c>
      <c r="AF25" s="2" t="e">
        <f>IF(AND(Data!AS$35=$I25,Data!AT$35=$J25),Data!AS$4,"")</f>
        <v>#REF!</v>
      </c>
      <c r="AG25" s="2" t="e">
        <f>IF(AND(Data!AU$35=$I25,Data!AV$35=$J25),Data!AU$4,"")</f>
        <v>#REF!</v>
      </c>
      <c r="AH25" s="2" t="e">
        <f>IF(AND(Data!AW$35=$I25,Data!AX$35=$J25),Data!AW$4,"")</f>
        <v>#REF!</v>
      </c>
      <c r="AI25" s="2" t="e">
        <f>IF(AND(Data!AY$35=$I25,Data!AZ$35=$J25),Data!AY$4,"")</f>
        <v>#REF!</v>
      </c>
      <c r="AJ25" s="2" t="e">
        <f>IF(AND(Data!BA$35=$I25,Data!BB$35=$J25),Data!BA$4,"")</f>
        <v>#REF!</v>
      </c>
      <c r="AK25" s="2" t="e">
        <f>IF(AND(Data!BC$35=$I25,Data!BD$35=$J25),Data!BC$4,"")</f>
        <v>#REF!</v>
      </c>
      <c r="AL25" s="2" t="e">
        <f>IF(AND(Data!BE$35=$I25,Data!BF$35=$J25),Data!BE$4,"")</f>
        <v>#REF!</v>
      </c>
      <c r="AM25" s="2" t="e">
        <f>IF(AND(Data!BG$35=$I25,Data!BH$35=$J25),Data!BG$4,"")</f>
        <v>#REF!</v>
      </c>
      <c r="AN25" s="2" t="e">
        <f>IF(AND(Data!BI$35=$I25,Data!BJ$35=$J25),Data!BI$4,"")</f>
        <v>#REF!</v>
      </c>
    </row>
    <row r="26" spans="7:40" ht="18.75">
      <c r="I26" s="1">
        <v>1</v>
      </c>
      <c r="J26" s="10">
        <v>4</v>
      </c>
      <c r="K26" s="2" t="e">
        <f>IF(AND(Data!C$35=$I26,Data!D$35=$J26),Data!C$4,"")</f>
        <v>#REF!</v>
      </c>
      <c r="L26" s="2" t="e">
        <f>IF(AND(Data!E$35=$I26,Data!F$35=$J26),Data!E$4,"")</f>
        <v>#REF!</v>
      </c>
      <c r="M26" s="2" t="e">
        <f>IF(AND(Data!G$35=$I26,Data!H$35=$J26),Data!G$4,"")</f>
        <v>#REF!</v>
      </c>
      <c r="N26" s="2" t="e">
        <f>IF(AND(Data!I$35=$I26,Data!J$35=$J26),Data!I$4,"")</f>
        <v>#REF!</v>
      </c>
      <c r="O26" s="2" t="e">
        <f>IF(AND(Data!K$35=$I26,Data!L$35=$J26),Data!K$4,"")</f>
        <v>#REF!</v>
      </c>
      <c r="P26" s="2" t="e">
        <f>IF(AND(Data!M$35=$I26,Data!N$35=$J26),Data!M$4,"")</f>
        <v>#REF!</v>
      </c>
      <c r="Q26" s="2" t="e">
        <f>IF(AND(Data!O$35=$I26,Data!P$35=$J26),Data!O$4,"")</f>
        <v>#REF!</v>
      </c>
      <c r="R26" s="2" t="e">
        <f>IF(AND(Data!Q$35=$I26,Data!R$35=$J26),Data!Q$4,"")</f>
        <v>#REF!</v>
      </c>
      <c r="S26" s="2" t="e">
        <f>IF(AND(Data!S$35=$I26,Data!T$35=$J26),Data!S$4,"")</f>
        <v>#REF!</v>
      </c>
      <c r="T26" s="2" t="e">
        <f>IF(AND(Data!U$35=$I26,Data!V$35=$J26),Data!U$4,"")</f>
        <v>#REF!</v>
      </c>
      <c r="U26" s="2" t="e">
        <f>IF(AND(Data!W$35=$I26,Data!X$35=$J26),Data!W$4,"")</f>
        <v>#REF!</v>
      </c>
      <c r="V26" s="2" t="e">
        <f>IF(AND(Data!Y$35=$I26,Data!Z$35=$J26),Data!Y$4,"")</f>
        <v>#REF!</v>
      </c>
      <c r="W26" s="2" t="e">
        <f>IF(AND(Data!AA$35=$I26,Data!AB$35=$J26),Data!AA$4,"")</f>
        <v>#REF!</v>
      </c>
      <c r="X26" s="2" t="e">
        <f>IF(AND(Data!AC$35=$I26,Data!AD$35=$J26),Data!AC$4,"")</f>
        <v>#REF!</v>
      </c>
      <c r="Y26" s="2" t="e">
        <f>IF(AND(Data!AE$35=$I26,Data!AF$35=$J26),Data!AE$4,"")</f>
        <v>#REF!</v>
      </c>
      <c r="Z26" s="2" t="e">
        <f>IF(AND(Data!AG$35=$I26,Data!AH$35=$J26),Data!AG$4,"")</f>
        <v>#REF!</v>
      </c>
      <c r="AA26" s="2" t="e">
        <f>IF(AND(Data!AI$35=$I26,Data!AJ$35=$J26),Data!AI$4,"")</f>
        <v>#REF!</v>
      </c>
      <c r="AB26" s="2" t="e">
        <f>IF(AND(Data!AK$35=$I26,Data!AL$35=$J26),Data!AK$4,"")</f>
        <v>#REF!</v>
      </c>
      <c r="AC26" s="2" t="e">
        <f>IF(AND(Data!AM$35=$I26,Data!AN$35=$J26),Data!AM$4,"")</f>
        <v>#REF!</v>
      </c>
      <c r="AD26" s="2" t="e">
        <f>IF(AND(Data!AO$35=$I26,Data!AP$35=$J26),Data!AO$4,"")</f>
        <v>#REF!</v>
      </c>
      <c r="AE26" s="2" t="e">
        <f>IF(AND(Data!AQ$35=$I26,Data!AR$35=$J26),Data!AQ$4,"")</f>
        <v>#REF!</v>
      </c>
      <c r="AF26" s="2" t="e">
        <f>IF(AND(Data!AS$35=$I26,Data!AT$35=$J26),Data!AS$4,"")</f>
        <v>#REF!</v>
      </c>
      <c r="AG26" s="2" t="e">
        <f>IF(AND(Data!AU$35=$I26,Data!AV$35=$J26),Data!AU$4,"")</f>
        <v>#REF!</v>
      </c>
      <c r="AH26" s="2" t="e">
        <f>IF(AND(Data!AW$35=$I26,Data!AX$35=$J26),Data!AW$4,"")</f>
        <v>#REF!</v>
      </c>
      <c r="AI26" s="2" t="e">
        <f>IF(AND(Data!AY$35=$I26,Data!AZ$35=$J26),Data!AY$4,"")</f>
        <v>#REF!</v>
      </c>
      <c r="AJ26" s="2" t="e">
        <f>IF(AND(Data!BA$35=$I26,Data!BB$35=$J26),Data!BA$4,"")</f>
        <v>#REF!</v>
      </c>
      <c r="AK26" s="2" t="e">
        <f>IF(AND(Data!BC$35=$I26,Data!BD$35=$J26),Data!BC$4,"")</f>
        <v>#REF!</v>
      </c>
      <c r="AL26" s="2" t="e">
        <f>IF(AND(Data!BE$35=$I26,Data!BF$35=$J26),Data!BE$4,"")</f>
        <v>#REF!</v>
      </c>
      <c r="AM26" s="2" t="e">
        <f>IF(AND(Data!BG$35=$I26,Data!BH$35=$J26),Data!BG$4,"")</f>
        <v>#REF!</v>
      </c>
      <c r="AN26" s="2" t="e">
        <f>IF(AND(Data!BI$35=$I26,Data!BJ$35=$J26),Data!BI$4,"")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40" sqref="M40"/>
    </sheetView>
  </sheetViews>
  <sheetFormatPr defaultRowHeight="12.75"/>
  <sheetData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IF(AND(Data!C$36=$I12,Data!D$36=$J12),Data!C$4,"")</f>
        <v>#REF!</v>
      </c>
      <c r="L12" s="2" t="e">
        <f>IF(AND(Data!E$36=$I12,Data!F$36=$J12),Data!E$4,"")</f>
        <v>#REF!</v>
      </c>
      <c r="M12" s="2" t="e">
        <f>IF(AND(Data!G$36=$I12,Data!H$36=$J12),Data!G$4,"")</f>
        <v>#REF!</v>
      </c>
      <c r="N12" s="2" t="e">
        <f>IF(AND(Data!I$36=$I12,Data!J$36=$J12),Data!I$4,"")</f>
        <v>#REF!</v>
      </c>
      <c r="O12" s="2" t="e">
        <f>IF(AND(Data!K$36=$I12,Data!L$36=$J12),Data!K$4,"")</f>
        <v>#REF!</v>
      </c>
      <c r="P12" s="2" t="e">
        <f>IF(AND(Data!M$36=$I12,Data!N$36=$J12),Data!M$4,"")</f>
        <v>#REF!</v>
      </c>
      <c r="Q12" s="2" t="e">
        <f>IF(AND(Data!O$36=$I12,Data!P$36=$J12),Data!O$4,"")</f>
        <v>#REF!</v>
      </c>
      <c r="R12" s="2" t="e">
        <f>IF(AND(Data!Q$36=$I12,Data!R$36=$J12),Data!Q$4,"")</f>
        <v>#REF!</v>
      </c>
      <c r="S12" s="2" t="e">
        <f>IF(AND(Data!S$36=$I12,Data!T$36=$J12),Data!S$4,"")</f>
        <v>#REF!</v>
      </c>
      <c r="T12" s="2" t="e">
        <f>IF(AND(Data!U$36=$I12,Data!V$36=$J12),Data!U$4,"")</f>
        <v>#REF!</v>
      </c>
      <c r="U12" s="2" t="e">
        <f>IF(AND(Data!W$36=$I12,Data!X$36=$J12),Data!W$4,"")</f>
        <v>#REF!</v>
      </c>
      <c r="V12" s="2" t="e">
        <f>IF(AND(Data!Y$36=$I12,Data!Z$36=$J12),Data!Y$4,"")</f>
        <v>#REF!</v>
      </c>
      <c r="W12" s="2" t="e">
        <f>IF(AND(Data!AA$36=$I12,Data!AB$36=$J12),Data!AA$4,"")</f>
        <v>#REF!</v>
      </c>
      <c r="X12" s="2" t="e">
        <f>IF(AND(Data!AC$36=$I12,Data!AD$36=$J12),Data!AC$4,"")</f>
        <v>#REF!</v>
      </c>
      <c r="Y12" s="2" t="e">
        <f>IF(AND(Data!AE$36=$I12,Data!AF$36=$J12),Data!AE$4,"")</f>
        <v>#REF!</v>
      </c>
      <c r="Z12" s="2" t="e">
        <f>IF(AND(Data!AG$36=$I12,Data!AH$36=$J12),Data!AG$4,"")</f>
        <v>#REF!</v>
      </c>
      <c r="AA12" s="2" t="e">
        <f>IF(AND(Data!AI$36=$I12,Data!AJ$36=$J12),Data!AI$4,"")</f>
        <v>#REF!</v>
      </c>
      <c r="AB12" s="2" t="e">
        <f>IF(AND(Data!AK$36=$I12,Data!AL$36=$J12),Data!AK$4,"")</f>
        <v>#REF!</v>
      </c>
      <c r="AC12" s="2" t="e">
        <f>IF(AND(Data!AM$36=$I12,Data!AN$36=$J12),Data!AM$4,"")</f>
        <v>#REF!</v>
      </c>
      <c r="AD12" s="2" t="e">
        <f>IF(AND(Data!AO$36=$I12,Data!AP$36=$J12),Data!AO$4,"")</f>
        <v>#REF!</v>
      </c>
      <c r="AE12" s="2" t="e">
        <f>IF(AND(Data!AQ$36=$I12,Data!AR$36=$J12),Data!AQ$4,"")</f>
        <v>#REF!</v>
      </c>
      <c r="AF12" s="2" t="e">
        <f>IF(AND(Data!AS$36=$I12,Data!AT$36=$J12),Data!AS$4,"")</f>
        <v>#REF!</v>
      </c>
      <c r="AG12" s="2" t="e">
        <f>IF(AND(Data!AU$36=$I12,Data!AV$36=$J12),Data!AU$4,"")</f>
        <v>#REF!</v>
      </c>
      <c r="AH12" s="2" t="e">
        <f>IF(AND(Data!AW$36=$I12,Data!AX$36=$J12),Data!AW$4,"")</f>
        <v>#REF!</v>
      </c>
      <c r="AI12" s="2" t="e">
        <f>IF(AND(Data!AY$36=$I12,Data!AZ$36=$J12),Data!AY$4,"")</f>
        <v>#REF!</v>
      </c>
      <c r="AJ12" s="2" t="e">
        <f>IF(AND(Data!BA$36=$I12,Data!BB$36=$J12),Data!BA$4,"")</f>
        <v>#REF!</v>
      </c>
      <c r="AK12" s="2" t="e">
        <f>IF(AND(Data!BC$36=$I12,Data!BD$36=$J12),Data!BC$4,"")</f>
        <v>#REF!</v>
      </c>
      <c r="AL12" s="2" t="e">
        <f>IF(AND(Data!BE$36=$I12,Data!BF$36=$J12),Data!BE$4,"")</f>
        <v>#REF!</v>
      </c>
      <c r="AM12" s="2" t="e">
        <f>IF(AND(Data!BG$36=$I12,Data!BH$36=$J12),Data!BG$4,"")</f>
        <v>#REF!</v>
      </c>
      <c r="AN12" s="2" t="e">
        <f>IF(AND(Data!BI$36=$I12,Data!BJ$36=$J12),Data!BI$4,"")</f>
        <v>#REF!</v>
      </c>
    </row>
    <row r="13" spans="1:40" ht="18.75">
      <c r="I13" s="10">
        <v>4</v>
      </c>
      <c r="J13" s="10">
        <v>0</v>
      </c>
      <c r="K13" s="2" t="e">
        <f>IF(AND(Data!C$36=$I13,Data!D$36=$J13),Data!C$4,"")</f>
        <v>#REF!</v>
      </c>
      <c r="L13" s="2" t="e">
        <f>IF(AND(Data!E$36=$I13,Data!F$36=$J13),Data!E$4,"")</f>
        <v>#REF!</v>
      </c>
      <c r="M13" s="2" t="e">
        <f>IF(AND(Data!G$36=$I13,Data!H$36=$J13),Data!G$4,"")</f>
        <v>#REF!</v>
      </c>
      <c r="N13" s="2" t="e">
        <f>IF(AND(Data!I$36=$I13,Data!J$36=$J13),Data!I$4,"")</f>
        <v>#REF!</v>
      </c>
      <c r="O13" s="2" t="e">
        <f>IF(AND(Data!K$36=$I13,Data!L$36=$J13),Data!K$4,"")</f>
        <v>#REF!</v>
      </c>
      <c r="P13" s="2" t="e">
        <f>IF(AND(Data!M$36=$I13,Data!N$36=$J13),Data!M$4,"")</f>
        <v>#REF!</v>
      </c>
      <c r="Q13" s="2" t="e">
        <f>IF(AND(Data!O$36=$I13,Data!P$36=$J13),Data!O$4,"")</f>
        <v>#REF!</v>
      </c>
      <c r="R13" s="2" t="e">
        <f>IF(AND(Data!Q$36=$I13,Data!R$36=$J13),Data!Q$4,"")</f>
        <v>#REF!</v>
      </c>
      <c r="S13" s="2" t="e">
        <f>IF(AND(Data!S$36=$I13,Data!T$36=$J13),Data!S$4,"")</f>
        <v>#REF!</v>
      </c>
      <c r="T13" s="2" t="e">
        <f>IF(AND(Data!U$36=$I13,Data!V$36=$J13),Data!U$4,"")</f>
        <v>#REF!</v>
      </c>
      <c r="U13" s="2" t="e">
        <f>IF(AND(Data!W$36=$I13,Data!X$36=$J13),Data!W$4,"")</f>
        <v>#REF!</v>
      </c>
      <c r="V13" s="2" t="e">
        <f>IF(AND(Data!Y$36=$I13,Data!Z$36=$J13),Data!Y$4,"")</f>
        <v>#REF!</v>
      </c>
      <c r="W13" s="2" t="e">
        <f>IF(AND(Data!AA$36=$I13,Data!AB$36=$J13),Data!AA$4,"")</f>
        <v>#REF!</v>
      </c>
      <c r="X13" s="2" t="e">
        <f>IF(AND(Data!AC$36=$I13,Data!AD$36=$J13),Data!AC$4,"")</f>
        <v>#REF!</v>
      </c>
      <c r="Y13" s="2" t="e">
        <f>IF(AND(Data!AE$36=$I13,Data!AF$36=$J13),Data!AE$4,"")</f>
        <v>#REF!</v>
      </c>
      <c r="Z13" s="2" t="e">
        <f>IF(AND(Data!AG$36=$I13,Data!AH$36=$J13),Data!AG$4,"")</f>
        <v>#REF!</v>
      </c>
      <c r="AA13" s="2" t="e">
        <f>IF(AND(Data!AI$36=$I13,Data!AJ$36=$J13),Data!AI$4,"")</f>
        <v>#REF!</v>
      </c>
      <c r="AB13" s="2" t="e">
        <f>IF(AND(Data!AK$36=$I13,Data!AL$36=$J13),Data!AK$4,"")</f>
        <v>#REF!</v>
      </c>
      <c r="AC13" s="2" t="e">
        <f>IF(AND(Data!AM$36=$I13,Data!AN$36=$J13),Data!AM$4,"")</f>
        <v>#REF!</v>
      </c>
      <c r="AD13" s="2" t="e">
        <f>IF(AND(Data!AO$36=$I13,Data!AP$36=$J13),Data!AO$4,"")</f>
        <v>#REF!</v>
      </c>
      <c r="AE13" s="2" t="e">
        <f>IF(AND(Data!AQ$36=$I13,Data!AR$36=$J13),Data!AQ$4,"")</f>
        <v>#REF!</v>
      </c>
      <c r="AF13" s="2" t="e">
        <f>IF(AND(Data!AS$36=$I13,Data!AT$36=$J13),Data!AS$4,"")</f>
        <v>#REF!</v>
      </c>
      <c r="AG13" s="2" t="e">
        <f>IF(AND(Data!AU$36=$I13,Data!AV$36=$J13),Data!AU$4,"")</f>
        <v>#REF!</v>
      </c>
      <c r="AH13" s="2" t="e">
        <f>IF(AND(Data!AW$36=$I13,Data!AX$36=$J13),Data!AW$4,"")</f>
        <v>#REF!</v>
      </c>
      <c r="AI13" s="2" t="e">
        <f>IF(AND(Data!AY$36=$I13,Data!AZ$36=$J13),Data!AY$4,"")</f>
        <v>#REF!</v>
      </c>
      <c r="AJ13" s="2" t="e">
        <f>IF(AND(Data!BA$36=$I13,Data!BB$36=$J13),Data!BA$4,"")</f>
        <v>#REF!</v>
      </c>
      <c r="AK13" s="2" t="e">
        <f>IF(AND(Data!BC$36=$I13,Data!BD$36=$J13),Data!BC$4,"")</f>
        <v>#REF!</v>
      </c>
      <c r="AL13" s="2" t="e">
        <f>IF(AND(Data!BE$36=$I13,Data!BF$36=$J13),Data!BE$4,"")</f>
        <v>#REF!</v>
      </c>
      <c r="AM13" s="2" t="e">
        <f>IF(AND(Data!BG$36=$I13,Data!BH$36=$J13),Data!BG$4,"")</f>
        <v>#REF!</v>
      </c>
      <c r="AN13" s="2" t="e">
        <f>IF(AND(Data!BI$36=$I13,Data!BJ$36=$J13),Data!BI$4,"")</f>
        <v>#REF!</v>
      </c>
    </row>
    <row r="14" spans="1:40" ht="18.75">
      <c r="I14" s="10">
        <v>4</v>
      </c>
      <c r="J14" s="10">
        <v>1</v>
      </c>
      <c r="K14" s="2" t="e">
        <f>IF(AND(Data!C$36=$I14,Data!D$36=$J14),Data!C$4,"")</f>
        <v>#REF!</v>
      </c>
      <c r="L14" s="2" t="e">
        <f>IF(AND(Data!E$36=$I14,Data!F$36=$J14),Data!E$4,"")</f>
        <v>#REF!</v>
      </c>
      <c r="M14" s="2" t="e">
        <f>IF(AND(Data!G$36=$I14,Data!H$36=$J14),Data!G$4,"")</f>
        <v>#REF!</v>
      </c>
      <c r="N14" s="2" t="e">
        <f>IF(AND(Data!I$36=$I14,Data!J$36=$J14),Data!I$4,"")</f>
        <v>#REF!</v>
      </c>
      <c r="O14" s="2" t="e">
        <f>IF(AND(Data!K$36=$I14,Data!L$36=$J14),Data!K$4,"")</f>
        <v>#REF!</v>
      </c>
      <c r="P14" s="2" t="e">
        <f>IF(AND(Data!M$36=$I14,Data!N$36=$J14),Data!M$4,"")</f>
        <v>#REF!</v>
      </c>
      <c r="Q14" s="2" t="e">
        <f>IF(AND(Data!O$36=$I14,Data!P$36=$J14),Data!O$4,"")</f>
        <v>#REF!</v>
      </c>
      <c r="R14" s="2" t="e">
        <f>IF(AND(Data!Q$36=$I14,Data!R$36=$J14),Data!Q$4,"")</f>
        <v>#REF!</v>
      </c>
      <c r="S14" s="2" t="e">
        <f>IF(AND(Data!S$36=$I14,Data!T$36=$J14),Data!S$4,"")</f>
        <v>#REF!</v>
      </c>
      <c r="T14" s="2" t="e">
        <f>IF(AND(Data!U$36=$I14,Data!V$36=$J14),Data!U$4,"")</f>
        <v>#REF!</v>
      </c>
      <c r="U14" s="2" t="e">
        <f>IF(AND(Data!W$36=$I14,Data!X$36=$J14),Data!W$4,"")</f>
        <v>#REF!</v>
      </c>
      <c r="V14" s="2" t="e">
        <f>IF(AND(Data!Y$36=$I14,Data!Z$36=$J14),Data!Y$4,"")</f>
        <v>#REF!</v>
      </c>
      <c r="W14" s="2" t="e">
        <f>IF(AND(Data!AA$36=$I14,Data!AB$36=$J14),Data!AA$4,"")</f>
        <v>#REF!</v>
      </c>
      <c r="X14" s="2" t="e">
        <f>IF(AND(Data!AC$36=$I14,Data!AD$36=$J14),Data!AC$4,"")</f>
        <v>#REF!</v>
      </c>
      <c r="Y14" s="2" t="e">
        <f>IF(AND(Data!AE$36=$I14,Data!AF$36=$J14),Data!AE$4,"")</f>
        <v>#REF!</v>
      </c>
      <c r="Z14" s="2" t="e">
        <f>IF(AND(Data!AG$36=$I14,Data!AH$36=$J14),Data!AG$4,"")</f>
        <v>#REF!</v>
      </c>
      <c r="AA14" s="2" t="e">
        <f>IF(AND(Data!AI$36=$I14,Data!AJ$36=$J14),Data!AI$4,"")</f>
        <v>#REF!</v>
      </c>
      <c r="AB14" s="2" t="e">
        <f>IF(AND(Data!AK$36=$I14,Data!AL$36=$J14),Data!AK$4,"")</f>
        <v>#REF!</v>
      </c>
      <c r="AC14" s="2" t="e">
        <f>IF(AND(Data!AM$36=$I14,Data!AN$36=$J14),Data!AM$4,"")</f>
        <v>#REF!</v>
      </c>
      <c r="AD14" s="2" t="e">
        <f>IF(AND(Data!AO$36=$I14,Data!AP$36=$J14),Data!AO$4,"")</f>
        <v>#REF!</v>
      </c>
      <c r="AE14" s="2" t="e">
        <f>IF(AND(Data!AQ$36=$I14,Data!AR$36=$J14),Data!AQ$4,"")</f>
        <v>#REF!</v>
      </c>
      <c r="AF14" s="2" t="e">
        <f>IF(AND(Data!AS$36=$I14,Data!AT$36=$J14),Data!AS$4,"")</f>
        <v>#REF!</v>
      </c>
      <c r="AG14" s="2" t="e">
        <f>IF(AND(Data!AU$36=$I14,Data!AV$36=$J14),Data!AU$4,"")</f>
        <v>#REF!</v>
      </c>
      <c r="AH14" s="2" t="e">
        <f>IF(AND(Data!AW$36=$I14,Data!AX$36=$J14),Data!AW$4,"")</f>
        <v>#REF!</v>
      </c>
      <c r="AI14" s="2" t="e">
        <f>IF(AND(Data!AY$36=$I14,Data!AZ$36=$J14),Data!AY$4,"")</f>
        <v>#REF!</v>
      </c>
      <c r="AJ14" s="2" t="e">
        <f>IF(AND(Data!BA$36=$I14,Data!BB$36=$J14),Data!BA$4,"")</f>
        <v>#REF!</v>
      </c>
      <c r="AK14" s="2" t="e">
        <f>IF(AND(Data!BC$36=$I14,Data!BD$36=$J14),Data!BC$4,"")</f>
        <v>#REF!</v>
      </c>
      <c r="AL14" s="2" t="e">
        <f>IF(AND(Data!BE$36=$I14,Data!BF$36=$J14),Data!BE$4,"")</f>
        <v>#REF!</v>
      </c>
      <c r="AM14" s="2" t="e">
        <f>IF(AND(Data!BG$36=$I14,Data!BH$36=$J14),Data!BG$4,"")</f>
        <v>#REF!</v>
      </c>
      <c r="AN14" s="2" t="e">
        <f>IF(AND(Data!BI$36=$I14,Data!BJ$36=$J14),Data!BI$4,"")</f>
        <v>#REF!</v>
      </c>
    </row>
    <row r="15" spans="1:40" ht="18.75">
      <c r="I15" s="1">
        <v>3</v>
      </c>
      <c r="J15" s="10">
        <v>0</v>
      </c>
      <c r="K15" s="2" t="e">
        <f>IF(AND(Data!C$36=$I15,Data!D$36=$J15),Data!C$4,"")</f>
        <v>#REF!</v>
      </c>
      <c r="L15" s="2" t="e">
        <f>IF(AND(Data!E$36=$I15,Data!F$36=$J15),Data!E$4,"")</f>
        <v>#REF!</v>
      </c>
      <c r="M15" s="2" t="e">
        <f>IF(AND(Data!G$36=$I15,Data!H$36=$J15),Data!G$4,"")</f>
        <v>#REF!</v>
      </c>
      <c r="N15" s="2" t="e">
        <f>IF(AND(Data!I$36=$I15,Data!J$36=$J15),Data!I$4,"")</f>
        <v>#REF!</v>
      </c>
      <c r="O15" s="2" t="e">
        <f>IF(AND(Data!K$36=$I15,Data!L$36=$J15),Data!K$4,"")</f>
        <v>#REF!</v>
      </c>
      <c r="P15" s="2" t="e">
        <f>IF(AND(Data!M$36=$I15,Data!N$36=$J15),Data!M$4,"")</f>
        <v>#REF!</v>
      </c>
      <c r="Q15" s="2" t="e">
        <f>IF(AND(Data!O$36=$I15,Data!P$36=$J15),Data!O$4,"")</f>
        <v>#REF!</v>
      </c>
      <c r="R15" s="2" t="e">
        <f>IF(AND(Data!Q$36=$I15,Data!R$36=$J15),Data!Q$4,"")</f>
        <v>#REF!</v>
      </c>
      <c r="S15" s="2" t="e">
        <f>IF(AND(Data!S$36=$I15,Data!T$36=$J15),Data!S$4,"")</f>
        <v>#REF!</v>
      </c>
      <c r="T15" s="2" t="e">
        <f>IF(AND(Data!U$36=$I15,Data!V$36=$J15),Data!U$4,"")</f>
        <v>#REF!</v>
      </c>
      <c r="U15" s="2" t="e">
        <f>IF(AND(Data!W$36=$I15,Data!X$36=$J15),Data!W$4,"")</f>
        <v>#REF!</v>
      </c>
      <c r="V15" s="2" t="e">
        <f>IF(AND(Data!Y$36=$I15,Data!Z$36=$J15),Data!Y$4,"")</f>
        <v>#REF!</v>
      </c>
      <c r="W15" s="2" t="e">
        <f>IF(AND(Data!AA$36=$I15,Data!AB$36=$J15),Data!AA$4,"")</f>
        <v>#REF!</v>
      </c>
      <c r="X15" s="2" t="e">
        <f>IF(AND(Data!AC$36=$I15,Data!AD$36=$J15),Data!AC$4,"")</f>
        <v>#REF!</v>
      </c>
      <c r="Y15" s="2" t="e">
        <f>IF(AND(Data!AE$36=$I15,Data!AF$36=$J15),Data!AE$4,"")</f>
        <v>#REF!</v>
      </c>
      <c r="Z15" s="2" t="e">
        <f>IF(AND(Data!AG$36=$I15,Data!AH$36=$J15),Data!AG$4,"")</f>
        <v>#REF!</v>
      </c>
      <c r="AA15" s="2" t="e">
        <f>IF(AND(Data!AI$36=$I15,Data!AJ$36=$J15),Data!AI$4,"")</f>
        <v>#REF!</v>
      </c>
      <c r="AB15" s="2" t="e">
        <f>IF(AND(Data!AK$36=$I15,Data!AL$36=$J15),Data!AK$4,"")</f>
        <v>#REF!</v>
      </c>
      <c r="AC15" s="2" t="e">
        <f>IF(AND(Data!AM$36=$I15,Data!AN$36=$J15),Data!AM$4,"")</f>
        <v>#REF!</v>
      </c>
      <c r="AD15" s="2" t="e">
        <f>IF(AND(Data!AO$36=$I15,Data!AP$36=$J15),Data!AO$4,"")</f>
        <v>#REF!</v>
      </c>
      <c r="AE15" s="2" t="e">
        <f>IF(AND(Data!AQ$36=$I15,Data!AR$36=$J15),Data!AQ$4,"")</f>
        <v>#REF!</v>
      </c>
      <c r="AF15" s="2" t="e">
        <f>IF(AND(Data!AS$36=$I15,Data!AT$36=$J15),Data!AS$4,"")</f>
        <v>#REF!</v>
      </c>
      <c r="AG15" s="2" t="e">
        <f>IF(AND(Data!AU$36=$I15,Data!AV$36=$J15),Data!AU$4,"")</f>
        <v>#REF!</v>
      </c>
      <c r="AH15" s="2" t="e">
        <f>IF(AND(Data!AW$36=$I15,Data!AX$36=$J15),Data!AW$4,"")</f>
        <v>#REF!</v>
      </c>
      <c r="AI15" s="2" t="e">
        <f>IF(AND(Data!AY$36=$I15,Data!AZ$36=$J15),Data!AY$4,"")</f>
        <v>#REF!</v>
      </c>
      <c r="AJ15" s="2" t="e">
        <f>IF(AND(Data!BA$36=$I15,Data!BB$36=$J15),Data!BA$4,"")</f>
        <v>#REF!</v>
      </c>
      <c r="AK15" s="2" t="e">
        <f>IF(AND(Data!BC$36=$I15,Data!BD$36=$J15),Data!BC$4,"")</f>
        <v>#REF!</v>
      </c>
      <c r="AL15" s="2" t="e">
        <f>IF(AND(Data!BE$36=$I15,Data!BF$36=$J15),Data!BE$4,"")</f>
        <v>#REF!</v>
      </c>
      <c r="AM15" s="2" t="e">
        <f>IF(AND(Data!BG$36=$I15,Data!BH$36=$J15),Data!BG$4,"")</f>
        <v>#REF!</v>
      </c>
      <c r="AN15" s="2" t="e">
        <f>IF(AND(Data!BI$36=$I15,Data!BJ$36=$J15),Data!BI$4,"")</f>
        <v>#REF!</v>
      </c>
    </row>
    <row r="16" spans="1:40" ht="18.75">
      <c r="I16" s="1">
        <v>3</v>
      </c>
      <c r="J16" s="10">
        <v>1</v>
      </c>
      <c r="K16" s="2" t="e">
        <f>IF(AND(Data!C$36=$I16,Data!D$36=$J16),Data!C$4,"")</f>
        <v>#REF!</v>
      </c>
      <c r="L16" s="2" t="e">
        <f>IF(AND(Data!E$36=$I16,Data!F$36=$J16),Data!E$4,"")</f>
        <v>#REF!</v>
      </c>
      <c r="M16" s="2" t="e">
        <f>IF(AND(Data!G$36=$I16,Data!H$36=$J16),Data!G$4,"")</f>
        <v>#REF!</v>
      </c>
      <c r="N16" s="2" t="e">
        <f>IF(AND(Data!I$36=$I16,Data!J$36=$J16),Data!I$4,"")</f>
        <v>#REF!</v>
      </c>
      <c r="O16" s="2" t="e">
        <f>IF(AND(Data!K$36=$I16,Data!L$36=$J16),Data!K$4,"")</f>
        <v>#REF!</v>
      </c>
      <c r="P16" s="2" t="e">
        <f>IF(AND(Data!M$36=$I16,Data!N$36=$J16),Data!M$4,"")</f>
        <v>#REF!</v>
      </c>
      <c r="Q16" s="2" t="e">
        <f>IF(AND(Data!O$36=$I16,Data!P$36=$J16),Data!O$4,"")</f>
        <v>#REF!</v>
      </c>
      <c r="R16" s="2" t="e">
        <f>IF(AND(Data!Q$36=$I16,Data!R$36=$J16),Data!Q$4,"")</f>
        <v>#REF!</v>
      </c>
      <c r="S16" s="2" t="e">
        <f>IF(AND(Data!S$36=$I16,Data!T$36=$J16),Data!S$4,"")</f>
        <v>#REF!</v>
      </c>
      <c r="T16" s="2" t="e">
        <f>IF(AND(Data!U$36=$I16,Data!V$36=$J16),Data!U$4,"")</f>
        <v>#REF!</v>
      </c>
      <c r="U16" s="2" t="e">
        <f>IF(AND(Data!W$36=$I16,Data!X$36=$J16),Data!W$4,"")</f>
        <v>#REF!</v>
      </c>
      <c r="V16" s="2" t="e">
        <f>IF(AND(Data!Y$36=$I16,Data!Z$36=$J16),Data!Y$4,"")</f>
        <v>#REF!</v>
      </c>
      <c r="W16" s="2" t="e">
        <f>IF(AND(Data!AA$36=$I16,Data!AB$36=$J16),Data!AA$4,"")</f>
        <v>#REF!</v>
      </c>
      <c r="X16" s="2" t="e">
        <f>IF(AND(Data!AC$36=$I16,Data!AD$36=$J16),Data!AC$4,"")</f>
        <v>#REF!</v>
      </c>
      <c r="Y16" s="2" t="e">
        <f>IF(AND(Data!AE$36=$I16,Data!AF$36=$J16),Data!AE$4,"")</f>
        <v>#REF!</v>
      </c>
      <c r="Z16" s="2" t="e">
        <f>IF(AND(Data!AG$36=$I16,Data!AH$36=$J16),Data!AG$4,"")</f>
        <v>#REF!</v>
      </c>
      <c r="AA16" s="2" t="e">
        <f>IF(AND(Data!AI$36=$I16,Data!AJ$36=$J16),Data!AI$4,"")</f>
        <v>#REF!</v>
      </c>
      <c r="AB16" s="2" t="e">
        <f>IF(AND(Data!AK$36=$I16,Data!AL$36=$J16),Data!AK$4,"")</f>
        <v>#REF!</v>
      </c>
      <c r="AC16" s="2" t="e">
        <f>IF(AND(Data!AM$36=$I16,Data!AN$36=$J16),Data!AM$4,"")</f>
        <v>#REF!</v>
      </c>
      <c r="AD16" s="2" t="e">
        <f>IF(AND(Data!AO$36=$I16,Data!AP$36=$J16),Data!AO$4,"")</f>
        <v>#REF!</v>
      </c>
      <c r="AE16" s="2" t="e">
        <f>IF(AND(Data!AQ$36=$I16,Data!AR$36=$J16),Data!AQ$4,"")</f>
        <v>#REF!</v>
      </c>
      <c r="AF16" s="2" t="e">
        <f>IF(AND(Data!AS$36=$I16,Data!AT$36=$J16),Data!AS$4,"")</f>
        <v>#REF!</v>
      </c>
      <c r="AG16" s="2" t="e">
        <f>IF(AND(Data!AU$36=$I16,Data!AV$36=$J16),Data!AU$4,"")</f>
        <v>#REF!</v>
      </c>
      <c r="AH16" s="2" t="e">
        <f>IF(AND(Data!AW$36=$I16,Data!AX$36=$J16),Data!AW$4,"")</f>
        <v>#REF!</v>
      </c>
      <c r="AI16" s="2" t="e">
        <f>IF(AND(Data!AY$36=$I16,Data!AZ$36=$J16),Data!AY$4,"")</f>
        <v>#REF!</v>
      </c>
      <c r="AJ16" s="2" t="e">
        <f>IF(AND(Data!BA$36=$I16,Data!BB$36=$J16),Data!BA$4,"")</f>
        <v>#REF!</v>
      </c>
      <c r="AK16" s="2" t="e">
        <f>IF(AND(Data!BC$36=$I16,Data!BD$36=$J16),Data!BC$4,"")</f>
        <v>#REF!</v>
      </c>
      <c r="AL16" s="2" t="e">
        <f>IF(AND(Data!BE$36=$I16,Data!BF$36=$J16),Data!BE$4,"")</f>
        <v>#REF!</v>
      </c>
      <c r="AM16" s="2" t="e">
        <f>IF(AND(Data!BG$36=$I16,Data!BH$36=$J16),Data!BG$4,"")</f>
        <v>#REF!</v>
      </c>
      <c r="AN16" s="2" t="e">
        <f>IF(AND(Data!BI$36=$I16,Data!BJ$36=$J16),Data!BI$4,"")</f>
        <v>#REF!</v>
      </c>
    </row>
    <row r="17" spans="7:40" ht="18.75">
      <c r="I17" s="1">
        <v>3</v>
      </c>
      <c r="J17" s="10">
        <v>2</v>
      </c>
      <c r="K17" s="2" t="e">
        <f>IF(AND(Data!C$36=$I17,Data!D$36=$J17),Data!C$4,"")</f>
        <v>#REF!</v>
      </c>
      <c r="L17" s="2" t="e">
        <f>IF(AND(Data!E$36=$I17,Data!F$36=$J17),Data!E$4,"")</f>
        <v>#REF!</v>
      </c>
      <c r="M17" s="2" t="e">
        <f>IF(AND(Data!G$36=$I17,Data!H$36=$J17),Data!G$4,"")</f>
        <v>#REF!</v>
      </c>
      <c r="N17" s="2" t="e">
        <f>IF(AND(Data!I$36=$I17,Data!J$36=$J17),Data!I$4,"")</f>
        <v>#REF!</v>
      </c>
      <c r="O17" s="2" t="e">
        <f>IF(AND(Data!K$36=$I17,Data!L$36=$J17),Data!K$4,"")</f>
        <v>#REF!</v>
      </c>
      <c r="P17" s="2" t="e">
        <f>IF(AND(Data!M$36=$I17,Data!N$36=$J17),Data!M$4,"")</f>
        <v>#REF!</v>
      </c>
      <c r="Q17" s="2" t="e">
        <f>IF(AND(Data!O$36=$I17,Data!P$36=$J17),Data!O$4,"")</f>
        <v>#REF!</v>
      </c>
      <c r="R17" s="2" t="e">
        <f>IF(AND(Data!Q$36=$I17,Data!R$36=$J17),Data!Q$4,"")</f>
        <v>#REF!</v>
      </c>
      <c r="S17" s="2" t="e">
        <f>IF(AND(Data!S$36=$I17,Data!T$36=$J17),Data!S$4,"")</f>
        <v>#REF!</v>
      </c>
      <c r="T17" s="2" t="e">
        <f>IF(AND(Data!U$36=$I17,Data!V$36=$J17),Data!U$4,"")</f>
        <v>#REF!</v>
      </c>
      <c r="U17" s="2" t="e">
        <f>IF(AND(Data!W$36=$I17,Data!X$36=$J17),Data!W$4,"")</f>
        <v>#REF!</v>
      </c>
      <c r="V17" s="2" t="e">
        <f>IF(AND(Data!Y$36=$I17,Data!Z$36=$J17),Data!Y$4,"")</f>
        <v>#REF!</v>
      </c>
      <c r="W17" s="2" t="e">
        <f>IF(AND(Data!AA$36=$I17,Data!AB$36=$J17),Data!AA$4,"")</f>
        <v>#REF!</v>
      </c>
      <c r="X17" s="2" t="e">
        <f>IF(AND(Data!AC$36=$I17,Data!AD$36=$J17),Data!AC$4,"")</f>
        <v>#REF!</v>
      </c>
      <c r="Y17" s="2" t="e">
        <f>IF(AND(Data!AE$36=$I17,Data!AF$36=$J17),Data!AE$4,"")</f>
        <v>#REF!</v>
      </c>
      <c r="Z17" s="2" t="e">
        <f>IF(AND(Data!AG$36=$I17,Data!AH$36=$J17),Data!AG$4,"")</f>
        <v>#REF!</v>
      </c>
      <c r="AA17" s="2" t="e">
        <f>IF(AND(Data!AI$36=$I17,Data!AJ$36=$J17),Data!AI$4,"")</f>
        <v>#REF!</v>
      </c>
      <c r="AB17" s="2" t="e">
        <f>IF(AND(Data!AK$36=$I17,Data!AL$36=$J17),Data!AK$4,"")</f>
        <v>#REF!</v>
      </c>
      <c r="AC17" s="2" t="e">
        <f>IF(AND(Data!AM$36=$I17,Data!AN$36=$J17),Data!AM$4,"")</f>
        <v>#REF!</v>
      </c>
      <c r="AD17" s="2" t="e">
        <f>IF(AND(Data!AO$36=$I17,Data!AP$36=$J17),Data!AO$4,"")</f>
        <v>#REF!</v>
      </c>
      <c r="AE17" s="2" t="e">
        <f>IF(AND(Data!AQ$36=$I17,Data!AR$36=$J17),Data!AQ$4,"")</f>
        <v>#REF!</v>
      </c>
      <c r="AF17" s="2" t="e">
        <f>IF(AND(Data!AS$36=$I17,Data!AT$36=$J17),Data!AS$4,"")</f>
        <v>#REF!</v>
      </c>
      <c r="AG17" s="2" t="e">
        <f>IF(AND(Data!AU$36=$I17,Data!AV$36=$J17),Data!AU$4,"")</f>
        <v>#REF!</v>
      </c>
      <c r="AH17" s="2" t="e">
        <f>IF(AND(Data!AW$36=$I17,Data!AX$36=$J17),Data!AW$4,"")</f>
        <v>#REF!</v>
      </c>
      <c r="AI17" s="2" t="e">
        <f>IF(AND(Data!AY$36=$I17,Data!AZ$36=$J17),Data!AY$4,"")</f>
        <v>#REF!</v>
      </c>
      <c r="AJ17" s="2" t="e">
        <f>IF(AND(Data!BA$36=$I17,Data!BB$36=$J17),Data!BA$4,"")</f>
        <v>#REF!</v>
      </c>
      <c r="AK17" s="2" t="e">
        <f>IF(AND(Data!BC$36=$I17,Data!BD$36=$J17),Data!BC$4,"")</f>
        <v>#REF!</v>
      </c>
      <c r="AL17" s="2" t="e">
        <f>IF(AND(Data!BE$36=$I17,Data!BF$36=$J17),Data!BE$4,"")</f>
        <v>#REF!</v>
      </c>
      <c r="AM17" s="2" t="e">
        <f>IF(AND(Data!BG$36=$I17,Data!BH$36=$J17),Data!BG$4,"")</f>
        <v>#REF!</v>
      </c>
      <c r="AN17" s="2" t="e">
        <f>IF(AND(Data!BI$36=$I17,Data!BJ$36=$J17),Data!BI$4,"")</f>
        <v>#REF!</v>
      </c>
    </row>
    <row r="18" spans="7:40" ht="18.75">
      <c r="I18" s="1">
        <v>2</v>
      </c>
      <c r="J18" s="10">
        <v>0</v>
      </c>
      <c r="K18" s="2" t="e">
        <f>IF(AND(Data!C$36=$I18,Data!D$36=$J18),Data!C$4,"")</f>
        <v>#REF!</v>
      </c>
      <c r="L18" s="2" t="e">
        <f>IF(AND(Data!E$36=$I18,Data!F$36=$J18),Data!E$4,"")</f>
        <v>#REF!</v>
      </c>
      <c r="M18" s="2" t="e">
        <f>IF(AND(Data!G$36=$I18,Data!H$36=$J18),Data!G$4,"")</f>
        <v>#REF!</v>
      </c>
      <c r="N18" s="2" t="e">
        <f>IF(AND(Data!I$36=$I18,Data!J$36=$J18),Data!I$4,"")</f>
        <v>#REF!</v>
      </c>
      <c r="O18" s="2" t="e">
        <f>IF(AND(Data!K$36=$I18,Data!L$36=$J18),Data!K$4,"")</f>
        <v>#REF!</v>
      </c>
      <c r="P18" s="2" t="e">
        <f>IF(AND(Data!M$36=$I18,Data!N$36=$J18),Data!M$4,"")</f>
        <v>#REF!</v>
      </c>
      <c r="Q18" s="2" t="e">
        <f>IF(AND(Data!O$36=$I18,Data!P$36=$J18),Data!O$4,"")</f>
        <v>#REF!</v>
      </c>
      <c r="R18" s="2" t="e">
        <f>IF(AND(Data!Q$36=$I18,Data!R$36=$J18),Data!Q$4,"")</f>
        <v>#REF!</v>
      </c>
      <c r="S18" s="2" t="e">
        <f>IF(AND(Data!S$36=$I18,Data!T$36=$J18),Data!S$4,"")</f>
        <v>#REF!</v>
      </c>
      <c r="T18" s="2" t="e">
        <f>IF(AND(Data!U$36=$I18,Data!V$36=$J18),Data!U$4,"")</f>
        <v>#REF!</v>
      </c>
      <c r="U18" s="2" t="e">
        <f>IF(AND(Data!W$36=$I18,Data!X$36=$J18),Data!W$4,"")</f>
        <v>#REF!</v>
      </c>
      <c r="V18" s="2" t="e">
        <f>IF(AND(Data!Y$36=$I18,Data!Z$36=$J18),Data!Y$4,"")</f>
        <v>#REF!</v>
      </c>
      <c r="W18" s="2" t="e">
        <f>IF(AND(Data!AA$36=$I18,Data!AB$36=$J18),Data!AA$4,"")</f>
        <v>#REF!</v>
      </c>
      <c r="X18" s="2" t="e">
        <f>IF(AND(Data!AC$36=$I18,Data!AD$36=$J18),Data!AC$4,"")</f>
        <v>#REF!</v>
      </c>
      <c r="Y18" s="2" t="e">
        <f>IF(AND(Data!AE$36=$I18,Data!AF$36=$J18),Data!AE$4,"")</f>
        <v>#REF!</v>
      </c>
      <c r="Z18" s="2" t="e">
        <f>IF(AND(Data!AG$36=$I18,Data!AH$36=$J18),Data!AG$4,"")</f>
        <v>#REF!</v>
      </c>
      <c r="AA18" s="2" t="e">
        <f>IF(AND(Data!AI$36=$I18,Data!AJ$36=$J18),Data!AI$4,"")</f>
        <v>#REF!</v>
      </c>
      <c r="AB18" s="2" t="e">
        <f>IF(AND(Data!AK$36=$I18,Data!AL$36=$J18),Data!AK$4,"")</f>
        <v>#REF!</v>
      </c>
      <c r="AC18" s="2" t="e">
        <f>IF(AND(Data!AM$36=$I18,Data!AN$36=$J18),Data!AM$4,"")</f>
        <v>#REF!</v>
      </c>
      <c r="AD18" s="2" t="e">
        <f>IF(AND(Data!AO$36=$I18,Data!AP$36=$J18),Data!AO$4,"")</f>
        <v>#REF!</v>
      </c>
      <c r="AE18" s="2" t="e">
        <f>IF(AND(Data!AQ$36=$I18,Data!AR$36=$J18),Data!AQ$4,"")</f>
        <v>#REF!</v>
      </c>
      <c r="AF18" s="2" t="e">
        <f>IF(AND(Data!AS$36=$I18,Data!AT$36=$J18),Data!AS$4,"")</f>
        <v>#REF!</v>
      </c>
      <c r="AG18" s="2" t="e">
        <f>IF(AND(Data!AU$36=$I18,Data!AV$36=$J18),Data!AU$4,"")</f>
        <v>#REF!</v>
      </c>
      <c r="AH18" s="2" t="e">
        <f>IF(AND(Data!AW$36=$I18,Data!AX$36=$J18),Data!AW$4,"")</f>
        <v>#REF!</v>
      </c>
      <c r="AI18" s="2" t="e">
        <f>IF(AND(Data!AY$36=$I18,Data!AZ$36=$J18),Data!AY$4,"")</f>
        <v>#REF!</v>
      </c>
      <c r="AJ18" s="2" t="e">
        <f>IF(AND(Data!BA$36=$I18,Data!BB$36=$J18),Data!BA$4,"")</f>
        <v>#REF!</v>
      </c>
      <c r="AK18" s="2" t="e">
        <f>IF(AND(Data!BC$36=$I18,Data!BD$36=$J18),Data!BC$4,"")</f>
        <v>#REF!</v>
      </c>
      <c r="AL18" s="2" t="e">
        <f>IF(AND(Data!BE$36=$I18,Data!BF$36=$J18),Data!BE$4,"")</f>
        <v>#REF!</v>
      </c>
      <c r="AM18" s="2" t="e">
        <f>IF(AND(Data!BG$36=$I18,Data!BH$36=$J18),Data!BG$4,"")</f>
        <v>#REF!</v>
      </c>
      <c r="AN18" s="2" t="e">
        <f>IF(AND(Data!BI$36=$I18,Data!BJ$36=$J18),Data!BI$4,"")</f>
        <v>#REF!</v>
      </c>
    </row>
    <row r="19" spans="7:40" ht="18.75">
      <c r="I19" s="1">
        <v>2</v>
      </c>
      <c r="J19" s="10">
        <v>1</v>
      </c>
      <c r="K19" s="2" t="e">
        <f>IF(AND(Data!C$36=$I19,Data!D$36=$J19),Data!C$4,"")</f>
        <v>#REF!</v>
      </c>
      <c r="L19" s="2" t="e">
        <f>IF(AND(Data!E$36=$I19,Data!F$36=$J19),Data!E$4,"")</f>
        <v>#REF!</v>
      </c>
      <c r="M19" s="2" t="e">
        <f>IF(AND(Data!G$36=$I19,Data!H$36=$J19),Data!G$4,"")</f>
        <v>#REF!</v>
      </c>
      <c r="N19" s="2" t="e">
        <f>IF(AND(Data!I$36=$I19,Data!J$36=$J19),Data!I$4,"")</f>
        <v>#REF!</v>
      </c>
      <c r="O19" s="2" t="e">
        <f>IF(AND(Data!K$36=$I19,Data!L$36=$J19),Data!K$4,"")</f>
        <v>#REF!</v>
      </c>
      <c r="P19" s="2" t="e">
        <f>IF(AND(Data!M$36=$I19,Data!N$36=$J19),Data!M$4,"")</f>
        <v>#REF!</v>
      </c>
      <c r="Q19" s="2" t="e">
        <f>IF(AND(Data!O$36=$I19,Data!P$36=$J19),Data!O$4,"")</f>
        <v>#REF!</v>
      </c>
      <c r="R19" s="2" t="e">
        <f>IF(AND(Data!Q$36=$I19,Data!R$36=$J19),Data!Q$4,"")</f>
        <v>#REF!</v>
      </c>
      <c r="S19" s="2" t="e">
        <f>IF(AND(Data!S$36=$I19,Data!T$36=$J19),Data!S$4,"")</f>
        <v>#REF!</v>
      </c>
      <c r="T19" s="2" t="e">
        <f>IF(AND(Data!U$36=$I19,Data!V$36=$J19),Data!U$4,"")</f>
        <v>#REF!</v>
      </c>
      <c r="U19" s="2" t="e">
        <f>IF(AND(Data!W$36=$I19,Data!X$36=$J19),Data!W$4,"")</f>
        <v>#REF!</v>
      </c>
      <c r="V19" s="2" t="e">
        <f>IF(AND(Data!Y$36=$I19,Data!Z$36=$J19),Data!Y$4,"")</f>
        <v>#REF!</v>
      </c>
      <c r="W19" s="2" t="e">
        <f>IF(AND(Data!AA$36=$I19,Data!AB$36=$J19),Data!AA$4,"")</f>
        <v>#REF!</v>
      </c>
      <c r="X19" s="2" t="e">
        <f>IF(AND(Data!AC$36=$I19,Data!AD$36=$J19),Data!AC$4,"")</f>
        <v>#REF!</v>
      </c>
      <c r="Y19" s="2" t="e">
        <f>IF(AND(Data!AE$36=$I19,Data!AF$36=$J19),Data!AE$4,"")</f>
        <v>#REF!</v>
      </c>
      <c r="Z19" s="2" t="e">
        <f>IF(AND(Data!AG$36=$I19,Data!AH$36=$J19),Data!AG$4,"")</f>
        <v>#REF!</v>
      </c>
      <c r="AA19" s="2" t="e">
        <f>IF(AND(Data!AI$36=$I19,Data!AJ$36=$J19),Data!AI$4,"")</f>
        <v>#REF!</v>
      </c>
      <c r="AB19" s="2" t="e">
        <f>IF(AND(Data!AK$36=$I19,Data!AL$36=$J19),Data!AK$4,"")</f>
        <v>#REF!</v>
      </c>
      <c r="AC19" s="2" t="e">
        <f>IF(AND(Data!AM$36=$I19,Data!AN$36=$J19),Data!AM$4,"")</f>
        <v>#REF!</v>
      </c>
      <c r="AD19" s="2" t="e">
        <f>IF(AND(Data!AO$36=$I19,Data!AP$36=$J19),Data!AO$4,"")</f>
        <v>#REF!</v>
      </c>
      <c r="AE19" s="2" t="e">
        <f>IF(AND(Data!AQ$36=$I19,Data!AR$36=$J19),Data!AQ$4,"")</f>
        <v>#REF!</v>
      </c>
      <c r="AF19" s="2" t="e">
        <f>IF(AND(Data!AS$36=$I19,Data!AT$36=$J19),Data!AS$4,"")</f>
        <v>#REF!</v>
      </c>
      <c r="AG19" s="2" t="e">
        <f>IF(AND(Data!AU$36=$I19,Data!AV$36=$J19),Data!AU$4,"")</f>
        <v>#REF!</v>
      </c>
      <c r="AH19" s="2" t="e">
        <f>IF(AND(Data!AW$36=$I19,Data!AX$36=$J19),Data!AW$4,"")</f>
        <v>#REF!</v>
      </c>
      <c r="AI19" s="2" t="e">
        <f>IF(AND(Data!AY$36=$I19,Data!AZ$36=$J19),Data!AY$4,"")</f>
        <v>#REF!</v>
      </c>
      <c r="AJ19" s="2" t="e">
        <f>IF(AND(Data!BA$36=$I19,Data!BB$36=$J19),Data!BA$4,"")</f>
        <v>#REF!</v>
      </c>
      <c r="AK19" s="2" t="e">
        <f>IF(AND(Data!BC$36=$I19,Data!BD$36=$J19),Data!BC$4,"")</f>
        <v>#REF!</v>
      </c>
      <c r="AL19" s="2" t="e">
        <f>IF(AND(Data!BE$36=$I19,Data!BF$36=$J19),Data!BE$4,"")</f>
        <v>#REF!</v>
      </c>
      <c r="AM19" s="2" t="e">
        <f>IF(AND(Data!BG$36=$I19,Data!BH$36=$J19),Data!BG$4,"")</f>
        <v>#REF!</v>
      </c>
      <c r="AN19" s="2" t="e">
        <f>IF(AND(Data!BI$36=$I19,Data!BJ$36=$J19),Data!BI$4,"")</f>
        <v>#REF!</v>
      </c>
    </row>
    <row r="20" spans="7:40" ht="18.75">
      <c r="I20" s="1">
        <v>2</v>
      </c>
      <c r="J20" s="10">
        <v>2</v>
      </c>
      <c r="K20" s="2" t="e">
        <f>IF(AND(Data!C$36=$I20,Data!D$36=$J20),Data!C$4,"")</f>
        <v>#REF!</v>
      </c>
      <c r="L20" s="2" t="e">
        <f>IF(AND(Data!E$36=$I20,Data!F$36=$J20),Data!E$4,"")</f>
        <v>#REF!</v>
      </c>
      <c r="M20" s="2" t="e">
        <f>IF(AND(Data!G$36=$I20,Data!H$36=$J20),Data!G$4,"")</f>
        <v>#REF!</v>
      </c>
      <c r="N20" s="2" t="e">
        <f>IF(AND(Data!I$36=$I20,Data!J$36=$J20),Data!I$4,"")</f>
        <v>#REF!</v>
      </c>
      <c r="O20" s="2" t="e">
        <f>IF(AND(Data!K$36=$I20,Data!L$36=$J20),Data!K$4,"")</f>
        <v>#REF!</v>
      </c>
      <c r="P20" s="2" t="e">
        <f>IF(AND(Data!M$36=$I20,Data!N$36=$J20),Data!M$4,"")</f>
        <v>#REF!</v>
      </c>
      <c r="Q20" s="2" t="e">
        <f>IF(AND(Data!O$36=$I20,Data!P$36=$J20),Data!O$4,"")</f>
        <v>#REF!</v>
      </c>
      <c r="R20" s="2" t="e">
        <f>IF(AND(Data!Q$36=$I20,Data!R$36=$J20),Data!Q$4,"")</f>
        <v>#REF!</v>
      </c>
      <c r="S20" s="2" t="e">
        <f>IF(AND(Data!S$36=$I20,Data!T$36=$J20),Data!S$4,"")</f>
        <v>#REF!</v>
      </c>
      <c r="T20" s="2" t="e">
        <f>IF(AND(Data!U$36=$I20,Data!V$36=$J20),Data!U$4,"")</f>
        <v>#REF!</v>
      </c>
      <c r="U20" s="2" t="e">
        <f>IF(AND(Data!W$36=$I20,Data!X$36=$J20),Data!W$4,"")</f>
        <v>#REF!</v>
      </c>
      <c r="V20" s="2" t="e">
        <f>IF(AND(Data!Y$36=$I20,Data!Z$36=$J20),Data!Y$4,"")</f>
        <v>#REF!</v>
      </c>
      <c r="W20" s="2" t="e">
        <f>IF(AND(Data!AA$36=$I20,Data!AB$36=$J20),Data!AA$4,"")</f>
        <v>#REF!</v>
      </c>
      <c r="X20" s="2" t="e">
        <f>IF(AND(Data!AC$36=$I20,Data!AD$36=$J20),Data!AC$4,"")</f>
        <v>#REF!</v>
      </c>
      <c r="Y20" s="2" t="e">
        <f>IF(AND(Data!AE$36=$I20,Data!AF$36=$J20),Data!AE$4,"")</f>
        <v>#REF!</v>
      </c>
      <c r="Z20" s="2" t="e">
        <f>IF(AND(Data!AG$36=$I20,Data!AH$36=$J20),Data!AG$4,"")</f>
        <v>#REF!</v>
      </c>
      <c r="AA20" s="2" t="e">
        <f>IF(AND(Data!AI$36=$I20,Data!AJ$36=$J20),Data!AI$4,"")</f>
        <v>#REF!</v>
      </c>
      <c r="AB20" s="2" t="e">
        <f>IF(AND(Data!AK$36=$I20,Data!AL$36=$J20),Data!AK$4,"")</f>
        <v>#REF!</v>
      </c>
      <c r="AC20" s="2" t="e">
        <f>IF(AND(Data!AM$36=$I20,Data!AN$36=$J20),Data!AM$4,"")</f>
        <v>#REF!</v>
      </c>
      <c r="AD20" s="2" t="e">
        <f>IF(AND(Data!AO$36=$I20,Data!AP$36=$J20),Data!AO$4,"")</f>
        <v>#REF!</v>
      </c>
      <c r="AE20" s="2" t="e">
        <f>IF(AND(Data!AQ$36=$I20,Data!AR$36=$J20),Data!AQ$4,"")</f>
        <v>#REF!</v>
      </c>
      <c r="AF20" s="2" t="e">
        <f>IF(AND(Data!AS$36=$I20,Data!AT$36=$J20),Data!AS$4,"")</f>
        <v>#REF!</v>
      </c>
      <c r="AG20" s="2" t="e">
        <f>IF(AND(Data!AU$36=$I20,Data!AV$36=$J20),Data!AU$4,"")</f>
        <v>#REF!</v>
      </c>
      <c r="AH20" s="2" t="e">
        <f>IF(AND(Data!AW$36=$I20,Data!AX$36=$J20),Data!AW$4,"")</f>
        <v>#REF!</v>
      </c>
      <c r="AI20" s="2" t="e">
        <f>IF(AND(Data!AY$36=$I20,Data!AZ$36=$J20),Data!AY$4,"")</f>
        <v>#REF!</v>
      </c>
      <c r="AJ20" s="2" t="e">
        <f>IF(AND(Data!BA$36=$I20,Data!BB$36=$J20),Data!BA$4,"")</f>
        <v>#REF!</v>
      </c>
      <c r="AK20" s="2" t="e">
        <f>IF(AND(Data!BC$36=$I20,Data!BD$36=$J20),Data!BC$4,"")</f>
        <v>#REF!</v>
      </c>
      <c r="AL20" s="2" t="e">
        <f>IF(AND(Data!BE$36=$I20,Data!BF$36=$J20),Data!BE$4,"")</f>
        <v>#REF!</v>
      </c>
      <c r="AM20" s="2" t="e">
        <f>IF(AND(Data!BG$36=$I20,Data!BH$36=$J20),Data!BG$4,"")</f>
        <v>#REF!</v>
      </c>
      <c r="AN20" s="2" t="e">
        <f>IF(AND(Data!BI$36=$I20,Data!BJ$36=$J20),Data!BI$4,"")</f>
        <v>#REF!</v>
      </c>
    </row>
    <row r="21" spans="7:40" ht="18.75">
      <c r="I21" s="1">
        <v>2</v>
      </c>
      <c r="J21" s="10">
        <v>3</v>
      </c>
      <c r="K21" s="2" t="e">
        <f>IF(AND(Data!C$36=$I21,Data!D$36=$J21),Data!C$4,"")</f>
        <v>#REF!</v>
      </c>
      <c r="L21" s="2" t="e">
        <f>IF(AND(Data!E$36=$I21,Data!F$36=$J21),Data!E$4,"")</f>
        <v>#REF!</v>
      </c>
      <c r="M21" s="2" t="e">
        <f>IF(AND(Data!G$36=$I21,Data!H$36=$J21),Data!G$4,"")</f>
        <v>#REF!</v>
      </c>
      <c r="N21" s="2" t="e">
        <f>IF(AND(Data!I$36=$I21,Data!J$36=$J21),Data!I$4,"")</f>
        <v>#REF!</v>
      </c>
      <c r="O21" s="2" t="e">
        <f>IF(AND(Data!K$36=$I21,Data!L$36=$J21),Data!K$4,"")</f>
        <v>#REF!</v>
      </c>
      <c r="P21" s="2" t="e">
        <f>IF(AND(Data!M$36=$I21,Data!N$36=$J21),Data!M$4,"")</f>
        <v>#REF!</v>
      </c>
      <c r="Q21" s="2" t="e">
        <f>IF(AND(Data!O$36=$I21,Data!P$36=$J21),Data!O$4,"")</f>
        <v>#REF!</v>
      </c>
      <c r="R21" s="2" t="e">
        <f>IF(AND(Data!Q$36=$I21,Data!R$36=$J21),Data!Q$4,"")</f>
        <v>#REF!</v>
      </c>
      <c r="S21" s="2" t="e">
        <f>IF(AND(Data!S$36=$I21,Data!T$36=$J21),Data!S$4,"")</f>
        <v>#REF!</v>
      </c>
      <c r="T21" s="2" t="e">
        <f>IF(AND(Data!U$36=$I21,Data!V$36=$J21),Data!U$4,"")</f>
        <v>#REF!</v>
      </c>
      <c r="U21" s="2" t="e">
        <f>IF(AND(Data!W$36=$I21,Data!X$36=$J21),Data!W$4,"")</f>
        <v>#REF!</v>
      </c>
      <c r="V21" s="2" t="e">
        <f>IF(AND(Data!Y$36=$I21,Data!Z$36=$J21),Data!Y$4,"")</f>
        <v>#REF!</v>
      </c>
      <c r="W21" s="2" t="e">
        <f>IF(AND(Data!AA$36=$I21,Data!AB$36=$J21),Data!AA$4,"")</f>
        <v>#REF!</v>
      </c>
      <c r="X21" s="2" t="e">
        <f>IF(AND(Data!AC$36=$I21,Data!AD$36=$J21),Data!AC$4,"")</f>
        <v>#REF!</v>
      </c>
      <c r="Y21" s="2" t="e">
        <f>IF(AND(Data!AE$36=$I21,Data!AF$36=$J21),Data!AE$4,"")</f>
        <v>#REF!</v>
      </c>
      <c r="Z21" s="2" t="e">
        <f>IF(AND(Data!AG$36=$I21,Data!AH$36=$J21),Data!AG$4,"")</f>
        <v>#REF!</v>
      </c>
      <c r="AA21" s="2" t="e">
        <f>IF(AND(Data!AI$36=$I21,Data!AJ$36=$J21),Data!AI$4,"")</f>
        <v>#REF!</v>
      </c>
      <c r="AB21" s="2" t="e">
        <f>IF(AND(Data!AK$36=$I21,Data!AL$36=$J21),Data!AK$4,"")</f>
        <v>#REF!</v>
      </c>
      <c r="AC21" s="2" t="e">
        <f>IF(AND(Data!AM$36=$I21,Data!AN$36=$J21),Data!AM$4,"")</f>
        <v>#REF!</v>
      </c>
      <c r="AD21" s="2" t="e">
        <f>IF(AND(Data!AO$36=$I21,Data!AP$36=$J21),Data!AO$4,"")</f>
        <v>#REF!</v>
      </c>
      <c r="AE21" s="2" t="e">
        <f>IF(AND(Data!AQ$36=$I21,Data!AR$36=$J21),Data!AQ$4,"")</f>
        <v>#REF!</v>
      </c>
      <c r="AF21" s="2" t="e">
        <f>IF(AND(Data!AS$36=$I21,Data!AT$36=$J21),Data!AS$4,"")</f>
        <v>#REF!</v>
      </c>
      <c r="AG21" s="2" t="e">
        <f>IF(AND(Data!AU$36=$I21,Data!AV$36=$J21),Data!AU$4,"")</f>
        <v>#REF!</v>
      </c>
      <c r="AH21" s="2" t="e">
        <f>IF(AND(Data!AW$36=$I21,Data!AX$36=$J21),Data!AW$4,"")</f>
        <v>#REF!</v>
      </c>
      <c r="AI21" s="2" t="e">
        <f>IF(AND(Data!AY$36=$I21,Data!AZ$36=$J21),Data!AY$4,"")</f>
        <v>#REF!</v>
      </c>
      <c r="AJ21" s="2" t="e">
        <f>IF(AND(Data!BA$36=$I21,Data!BB$36=$J21),Data!BA$4,"")</f>
        <v>#REF!</v>
      </c>
      <c r="AK21" s="2" t="e">
        <f>IF(AND(Data!BC$36=$I21,Data!BD$36=$J21),Data!BC$4,"")</f>
        <v>#REF!</v>
      </c>
      <c r="AL21" s="2" t="e">
        <f>IF(AND(Data!BE$36=$I21,Data!BF$36=$J21),Data!BE$4,"")</f>
        <v>#REF!</v>
      </c>
      <c r="AM21" s="2" t="e">
        <f>IF(AND(Data!BG$36=$I21,Data!BH$36=$J21),Data!BG$4,"")</f>
        <v>#REF!</v>
      </c>
      <c r="AN21" s="2" t="e">
        <f>IF(AND(Data!BI$36=$I21,Data!BJ$36=$J21),Data!BI$4,"")</f>
        <v>#REF!</v>
      </c>
    </row>
    <row r="22" spans="7:40" ht="18.75">
      <c r="I22" s="1">
        <v>1</v>
      </c>
      <c r="J22" s="10">
        <v>0</v>
      </c>
      <c r="K22" s="2" t="e">
        <f>IF(AND(Data!C$36=$I22,Data!D$36=$J22),Data!C$4,"")</f>
        <v>#REF!</v>
      </c>
      <c r="L22" s="2" t="e">
        <f>IF(AND(Data!E$36=$I22,Data!F$36=$J22),Data!E$4,"")</f>
        <v>#REF!</v>
      </c>
      <c r="M22" s="2" t="e">
        <f>IF(AND(Data!G$36=$I22,Data!H$36=$J22),Data!G$4,"")</f>
        <v>#REF!</v>
      </c>
      <c r="N22" s="2" t="e">
        <f>IF(AND(Data!I$36=$I22,Data!J$36=$J22),Data!I$4,"")</f>
        <v>#REF!</v>
      </c>
      <c r="O22" s="2" t="e">
        <f>IF(AND(Data!K$36=$I22,Data!L$36=$J22),Data!K$4,"")</f>
        <v>#REF!</v>
      </c>
      <c r="P22" s="2" t="e">
        <f>IF(AND(Data!M$36=$I22,Data!N$36=$J22),Data!M$4,"")</f>
        <v>#REF!</v>
      </c>
      <c r="Q22" s="2" t="e">
        <f>IF(AND(Data!O$36=$I22,Data!P$36=$J22),Data!O$4,"")</f>
        <v>#REF!</v>
      </c>
      <c r="R22" s="2" t="e">
        <f>IF(AND(Data!Q$36=$I22,Data!R$36=$J22),Data!Q$4,"")</f>
        <v>#REF!</v>
      </c>
      <c r="S22" s="2" t="e">
        <f>IF(AND(Data!S$36=$I22,Data!T$36=$J22),Data!S$4,"")</f>
        <v>#REF!</v>
      </c>
      <c r="T22" s="2" t="e">
        <f>IF(AND(Data!U$36=$I22,Data!V$36=$J22),Data!U$4,"")</f>
        <v>#REF!</v>
      </c>
      <c r="U22" s="2" t="e">
        <f>IF(AND(Data!W$36=$I22,Data!X$36=$J22),Data!W$4,"")</f>
        <v>#REF!</v>
      </c>
      <c r="V22" s="2" t="e">
        <f>IF(AND(Data!Y$36=$I22,Data!Z$36=$J22),Data!Y$4,"")</f>
        <v>#REF!</v>
      </c>
      <c r="W22" s="2" t="e">
        <f>IF(AND(Data!AA$36=$I22,Data!AB$36=$J22),Data!AA$4,"")</f>
        <v>#REF!</v>
      </c>
      <c r="X22" s="2" t="e">
        <f>IF(AND(Data!AC$36=$I22,Data!AD$36=$J22),Data!AC$4,"")</f>
        <v>#REF!</v>
      </c>
      <c r="Y22" s="2" t="e">
        <f>IF(AND(Data!AE$36=$I22,Data!AF$36=$J22),Data!AE$4,"")</f>
        <v>#REF!</v>
      </c>
      <c r="Z22" s="2" t="e">
        <f>IF(AND(Data!AG$36=$I22,Data!AH$36=$J22),Data!AG$4,"")</f>
        <v>#REF!</v>
      </c>
      <c r="AA22" s="2" t="e">
        <f>IF(AND(Data!AI$36=$I22,Data!AJ$36=$J22),Data!AI$4,"")</f>
        <v>#REF!</v>
      </c>
      <c r="AB22" s="2" t="e">
        <f>IF(AND(Data!AK$36=$I22,Data!AL$36=$J22),Data!AK$4,"")</f>
        <v>#REF!</v>
      </c>
      <c r="AC22" s="2" t="e">
        <f>IF(AND(Data!AM$36=$I22,Data!AN$36=$J22),Data!AM$4,"")</f>
        <v>#REF!</v>
      </c>
      <c r="AD22" s="2" t="e">
        <f>IF(AND(Data!AO$36=$I22,Data!AP$36=$J22),Data!AO$4,"")</f>
        <v>#REF!</v>
      </c>
      <c r="AE22" s="2" t="e">
        <f>IF(AND(Data!AQ$36=$I22,Data!AR$36=$J22),Data!AQ$4,"")</f>
        <v>#REF!</v>
      </c>
      <c r="AF22" s="2" t="e">
        <f>IF(AND(Data!AS$36=$I22,Data!AT$36=$J22),Data!AS$4,"")</f>
        <v>#REF!</v>
      </c>
      <c r="AG22" s="2" t="e">
        <f>IF(AND(Data!AU$36=$I22,Data!AV$36=$J22),Data!AU$4,"")</f>
        <v>#REF!</v>
      </c>
      <c r="AH22" s="2" t="e">
        <f>IF(AND(Data!AW$36=$I22,Data!AX$36=$J22),Data!AW$4,"")</f>
        <v>#REF!</v>
      </c>
      <c r="AI22" s="2" t="e">
        <f>IF(AND(Data!AY$36=$I22,Data!AZ$36=$J22),Data!AY$4,"")</f>
        <v>#REF!</v>
      </c>
      <c r="AJ22" s="2" t="e">
        <f>IF(AND(Data!BA$36=$I22,Data!BB$36=$J22),Data!BA$4,"")</f>
        <v>#REF!</v>
      </c>
      <c r="AK22" s="2" t="e">
        <f>IF(AND(Data!BC$36=$I22,Data!BD$36=$J22),Data!BC$4,"")</f>
        <v>#REF!</v>
      </c>
      <c r="AL22" s="2" t="e">
        <f>IF(AND(Data!BE$36=$I22,Data!BF$36=$J22),Data!BE$4,"")</f>
        <v>#REF!</v>
      </c>
      <c r="AM22" s="2" t="e">
        <f>IF(AND(Data!BG$36=$I22,Data!BH$36=$J22),Data!BG$4,"")</f>
        <v>#REF!</v>
      </c>
      <c r="AN22" s="2" t="e">
        <f>IF(AND(Data!BI$36=$I22,Data!BJ$36=$J22),Data!BI$4,"")</f>
        <v>#REF!</v>
      </c>
    </row>
    <row r="23" spans="7:40" ht="18.75">
      <c r="I23" s="1">
        <v>1</v>
      </c>
      <c r="J23" s="10">
        <v>1</v>
      </c>
      <c r="K23" s="2" t="e">
        <f>IF(AND(Data!C$36=$I23,Data!D$36=$J23),Data!C$4,"")</f>
        <v>#REF!</v>
      </c>
      <c r="L23" s="2" t="e">
        <f>IF(AND(Data!E$36=$I23,Data!F$36=$J23),Data!E$4,"")</f>
        <v>#REF!</v>
      </c>
      <c r="M23" s="2" t="e">
        <f>IF(AND(Data!G$36=$I23,Data!H$36=$J23),Data!G$4,"")</f>
        <v>#REF!</v>
      </c>
      <c r="N23" s="2" t="e">
        <f>IF(AND(Data!I$36=$I23,Data!J$36=$J23),Data!I$4,"")</f>
        <v>#REF!</v>
      </c>
      <c r="O23" s="2" t="e">
        <f>IF(AND(Data!K$36=$I23,Data!L$36=$J23),Data!K$4,"")</f>
        <v>#REF!</v>
      </c>
      <c r="P23" s="2" t="e">
        <f>IF(AND(Data!M$36=$I23,Data!N$36=$J23),Data!M$4,"")</f>
        <v>#REF!</v>
      </c>
      <c r="Q23" s="2" t="e">
        <f>IF(AND(Data!O$36=$I23,Data!P$36=$J23),Data!O$4,"")</f>
        <v>#REF!</v>
      </c>
      <c r="R23" s="2" t="e">
        <f>IF(AND(Data!Q$36=$I23,Data!R$36=$J23),Data!Q$4,"")</f>
        <v>#REF!</v>
      </c>
      <c r="S23" s="2" t="e">
        <f>IF(AND(Data!S$36=$I23,Data!T$36=$J23),Data!S$4,"")</f>
        <v>#REF!</v>
      </c>
      <c r="T23" s="2" t="e">
        <f>IF(AND(Data!U$36=$I23,Data!V$36=$J23),Data!U$4,"")</f>
        <v>#REF!</v>
      </c>
      <c r="U23" s="2" t="e">
        <f>IF(AND(Data!W$36=$I23,Data!X$36=$J23),Data!W$4,"")</f>
        <v>#REF!</v>
      </c>
      <c r="V23" s="2" t="e">
        <f>IF(AND(Data!Y$36=$I23,Data!Z$36=$J23),Data!Y$4,"")</f>
        <v>#REF!</v>
      </c>
      <c r="W23" s="2" t="e">
        <f>IF(AND(Data!AA$36=$I23,Data!AB$36=$J23),Data!AA$4,"")</f>
        <v>#REF!</v>
      </c>
      <c r="X23" s="2" t="e">
        <f>IF(AND(Data!AC$36=$I23,Data!AD$36=$J23),Data!AC$4,"")</f>
        <v>#REF!</v>
      </c>
      <c r="Y23" s="2" t="e">
        <f>IF(AND(Data!AE$36=$I23,Data!AF$36=$J23),Data!AE$4,"")</f>
        <v>#REF!</v>
      </c>
      <c r="Z23" s="2" t="e">
        <f>IF(AND(Data!AG$36=$I23,Data!AH$36=$J23),Data!AG$4,"")</f>
        <v>#REF!</v>
      </c>
      <c r="AA23" s="2" t="e">
        <f>IF(AND(Data!AI$36=$I23,Data!AJ$36=$J23),Data!AI$4,"")</f>
        <v>#REF!</v>
      </c>
      <c r="AB23" s="2" t="e">
        <f>IF(AND(Data!AK$36=$I23,Data!AL$36=$J23),Data!AK$4,"")</f>
        <v>#REF!</v>
      </c>
      <c r="AC23" s="2" t="e">
        <f>IF(AND(Data!AM$36=$I23,Data!AN$36=$J23),Data!AM$4,"")</f>
        <v>#REF!</v>
      </c>
      <c r="AD23" s="2" t="e">
        <f>IF(AND(Data!AO$36=$I23,Data!AP$36=$J23),Data!AO$4,"")</f>
        <v>#REF!</v>
      </c>
      <c r="AE23" s="2" t="e">
        <f>IF(AND(Data!AQ$36=$I23,Data!AR$36=$J23),Data!AQ$4,"")</f>
        <v>#REF!</v>
      </c>
      <c r="AF23" s="2" t="e">
        <f>IF(AND(Data!AS$36=$I23,Data!AT$36=$J23),Data!AS$4,"")</f>
        <v>#REF!</v>
      </c>
      <c r="AG23" s="2" t="e">
        <f>IF(AND(Data!AU$36=$I23,Data!AV$36=$J23),Data!AU$4,"")</f>
        <v>#REF!</v>
      </c>
      <c r="AH23" s="2" t="e">
        <f>IF(AND(Data!AW$36=$I23,Data!AX$36=$J23),Data!AW$4,"")</f>
        <v>#REF!</v>
      </c>
      <c r="AI23" s="2" t="e">
        <f>IF(AND(Data!AY$36=$I23,Data!AZ$36=$J23),Data!AY$4,"")</f>
        <v>#REF!</v>
      </c>
      <c r="AJ23" s="2" t="e">
        <f>IF(AND(Data!BA$36=$I23,Data!BB$36=$J23),Data!BA$4,"")</f>
        <v>#REF!</v>
      </c>
      <c r="AK23" s="2" t="e">
        <f>IF(AND(Data!BC$36=$I23,Data!BD$36=$J23),Data!BC$4,"")</f>
        <v>#REF!</v>
      </c>
      <c r="AL23" s="2" t="e">
        <f>IF(AND(Data!BE$36=$I23,Data!BF$36=$J23),Data!BE$4,"")</f>
        <v>#REF!</v>
      </c>
      <c r="AM23" s="2" t="e">
        <f>IF(AND(Data!BG$36=$I23,Data!BH$36=$J23),Data!BG$4,"")</f>
        <v>#REF!</v>
      </c>
      <c r="AN23" s="2" t="e">
        <f>IF(AND(Data!BI$36=$I23,Data!BJ$36=$J23),Data!BI$4,"")</f>
        <v>#REF!</v>
      </c>
    </row>
    <row r="24" spans="7:40" ht="18.75">
      <c r="I24" s="1">
        <v>1</v>
      </c>
      <c r="J24" s="10">
        <v>2</v>
      </c>
      <c r="K24" s="2" t="e">
        <f>IF(AND(Data!C$36=$I24,Data!D$36=$J24),Data!C$4,"")</f>
        <v>#REF!</v>
      </c>
      <c r="L24" s="2" t="e">
        <f>IF(AND(Data!E$36=$I24,Data!F$36=$J24),Data!E$4,"")</f>
        <v>#REF!</v>
      </c>
      <c r="M24" s="2" t="e">
        <f>IF(AND(Data!G$36=$I24,Data!H$36=$J24),Data!G$4,"")</f>
        <v>#REF!</v>
      </c>
      <c r="N24" s="2" t="e">
        <f>IF(AND(Data!I$36=$I24,Data!J$36=$J24),Data!I$4,"")</f>
        <v>#REF!</v>
      </c>
      <c r="O24" s="2" t="e">
        <f>IF(AND(Data!K$36=$I24,Data!L$36=$J24),Data!K$4,"")</f>
        <v>#REF!</v>
      </c>
      <c r="P24" s="2" t="e">
        <f>IF(AND(Data!M$36=$I24,Data!N$36=$J24),Data!M$4,"")</f>
        <v>#REF!</v>
      </c>
      <c r="Q24" s="2" t="e">
        <f>IF(AND(Data!O$36=$I24,Data!P$36=$J24),Data!O$4,"")</f>
        <v>#REF!</v>
      </c>
      <c r="R24" s="2" t="e">
        <f>IF(AND(Data!Q$36=$I24,Data!R$36=$J24),Data!Q$4,"")</f>
        <v>#REF!</v>
      </c>
      <c r="S24" s="2" t="e">
        <f>IF(AND(Data!S$36=$I24,Data!T$36=$J24),Data!S$4,"")</f>
        <v>#REF!</v>
      </c>
      <c r="T24" s="2" t="e">
        <f>IF(AND(Data!U$36=$I24,Data!V$36=$J24),Data!U$4,"")</f>
        <v>#REF!</v>
      </c>
      <c r="U24" s="2" t="e">
        <f>IF(AND(Data!W$36=$I24,Data!X$36=$J24),Data!W$4,"")</f>
        <v>#REF!</v>
      </c>
      <c r="V24" s="2" t="e">
        <f>IF(AND(Data!Y$36=$I24,Data!Z$36=$J24),Data!Y$4,"")</f>
        <v>#REF!</v>
      </c>
      <c r="W24" s="2" t="e">
        <f>IF(AND(Data!AA$36=$I24,Data!AB$36=$J24),Data!AA$4,"")</f>
        <v>#REF!</v>
      </c>
      <c r="X24" s="2" t="e">
        <f>IF(AND(Data!AC$36=$I24,Data!AD$36=$J24),Data!AC$4,"")</f>
        <v>#REF!</v>
      </c>
      <c r="Y24" s="2" t="e">
        <f>IF(AND(Data!AE$36=$I24,Data!AF$36=$J24),Data!AE$4,"")</f>
        <v>#REF!</v>
      </c>
      <c r="Z24" s="2" t="e">
        <f>IF(AND(Data!AG$36=$I24,Data!AH$36=$J24),Data!AG$4,"")</f>
        <v>#REF!</v>
      </c>
      <c r="AA24" s="2" t="e">
        <f>IF(AND(Data!AI$36=$I24,Data!AJ$36=$J24),Data!AI$4,"")</f>
        <v>#REF!</v>
      </c>
      <c r="AB24" s="2" t="e">
        <f>IF(AND(Data!AK$36=$I24,Data!AL$36=$J24),Data!AK$4,"")</f>
        <v>#REF!</v>
      </c>
      <c r="AC24" s="2" t="e">
        <f>IF(AND(Data!AM$36=$I24,Data!AN$36=$J24),Data!AM$4,"")</f>
        <v>#REF!</v>
      </c>
      <c r="AD24" s="2" t="e">
        <f>IF(AND(Data!AO$36=$I24,Data!AP$36=$J24),Data!AO$4,"")</f>
        <v>#REF!</v>
      </c>
      <c r="AE24" s="2" t="e">
        <f>IF(AND(Data!AQ$36=$I24,Data!AR$36=$J24),Data!AQ$4,"")</f>
        <v>#REF!</v>
      </c>
      <c r="AF24" s="2" t="e">
        <f>IF(AND(Data!AS$36=$I24,Data!AT$36=$J24),Data!AS$4,"")</f>
        <v>#REF!</v>
      </c>
      <c r="AG24" s="2" t="e">
        <f>IF(AND(Data!AU$36=$I24,Data!AV$36=$J24),Data!AU$4,"")</f>
        <v>#REF!</v>
      </c>
      <c r="AH24" s="2" t="e">
        <f>IF(AND(Data!AW$36=$I24,Data!AX$36=$J24),Data!AW$4,"")</f>
        <v>#REF!</v>
      </c>
      <c r="AI24" s="2" t="e">
        <f>IF(AND(Data!AY$36=$I24,Data!AZ$36=$J24),Data!AY$4,"")</f>
        <v>#REF!</v>
      </c>
      <c r="AJ24" s="2" t="e">
        <f>IF(AND(Data!BA$36=$I24,Data!BB$36=$J24),Data!BA$4,"")</f>
        <v>#REF!</v>
      </c>
      <c r="AK24" s="2" t="e">
        <f>IF(AND(Data!BC$36=$I24,Data!BD$36=$J24),Data!BC$4,"")</f>
        <v>#REF!</v>
      </c>
      <c r="AL24" s="2" t="e">
        <f>IF(AND(Data!BE$36=$I24,Data!BF$36=$J24),Data!BE$4,"")</f>
        <v>#REF!</v>
      </c>
      <c r="AM24" s="2" t="e">
        <f>IF(AND(Data!BG$36=$I24,Data!BH$36=$J24),Data!BG$4,"")</f>
        <v>#REF!</v>
      </c>
      <c r="AN24" s="2" t="e">
        <f>IF(AND(Data!BI$36=$I24,Data!BJ$36=$J24),Data!BI$4,"")</f>
        <v>#REF!</v>
      </c>
    </row>
    <row r="25" spans="7:40" ht="18.75">
      <c r="I25" s="1">
        <v>1</v>
      </c>
      <c r="J25" s="10">
        <v>3</v>
      </c>
      <c r="K25" s="2" t="e">
        <f>IF(AND(Data!C$36=$I25,Data!D$36=$J25),Data!C$4,"")</f>
        <v>#REF!</v>
      </c>
      <c r="L25" s="2" t="e">
        <f>IF(AND(Data!E$36=$I25,Data!F$36=$J25),Data!E$4,"")</f>
        <v>#REF!</v>
      </c>
      <c r="M25" s="2" t="e">
        <f>IF(AND(Data!G$36=$I25,Data!H$36=$J25),Data!G$4,"")</f>
        <v>#REF!</v>
      </c>
      <c r="N25" s="2" t="e">
        <f>IF(AND(Data!I$36=$I25,Data!J$36=$J25),Data!I$4,"")</f>
        <v>#REF!</v>
      </c>
      <c r="O25" s="2" t="e">
        <f>IF(AND(Data!K$36=$I25,Data!L$36=$J25),Data!K$4,"")</f>
        <v>#REF!</v>
      </c>
      <c r="P25" s="2" t="e">
        <f>IF(AND(Data!M$36=$I25,Data!N$36=$J25),Data!M$4,"")</f>
        <v>#REF!</v>
      </c>
      <c r="Q25" s="2" t="e">
        <f>IF(AND(Data!O$36=$I25,Data!P$36=$J25),Data!O$4,"")</f>
        <v>#REF!</v>
      </c>
      <c r="R25" s="2" t="e">
        <f>IF(AND(Data!Q$36=$I25,Data!R$36=$J25),Data!Q$4,"")</f>
        <v>#REF!</v>
      </c>
      <c r="S25" s="2" t="e">
        <f>IF(AND(Data!S$36=$I25,Data!T$36=$J25),Data!S$4,"")</f>
        <v>#REF!</v>
      </c>
      <c r="T25" s="2" t="e">
        <f>IF(AND(Data!U$36=$I25,Data!V$36=$J25),Data!U$4,"")</f>
        <v>#REF!</v>
      </c>
      <c r="U25" s="2" t="e">
        <f>IF(AND(Data!W$36=$I25,Data!X$36=$J25),Data!W$4,"")</f>
        <v>#REF!</v>
      </c>
      <c r="V25" s="2" t="e">
        <f>IF(AND(Data!Y$36=$I25,Data!Z$36=$J25),Data!Y$4,"")</f>
        <v>#REF!</v>
      </c>
      <c r="W25" s="2" t="e">
        <f>IF(AND(Data!AA$36=$I25,Data!AB$36=$J25),Data!AA$4,"")</f>
        <v>#REF!</v>
      </c>
      <c r="X25" s="2" t="e">
        <f>IF(AND(Data!AC$36=$I25,Data!AD$36=$J25),Data!AC$4,"")</f>
        <v>#REF!</v>
      </c>
      <c r="Y25" s="2" t="e">
        <f>IF(AND(Data!AE$36=$I25,Data!AF$36=$J25),Data!AE$4,"")</f>
        <v>#REF!</v>
      </c>
      <c r="Z25" s="2" t="e">
        <f>IF(AND(Data!AG$36=$I25,Data!AH$36=$J25),Data!AG$4,"")</f>
        <v>#REF!</v>
      </c>
      <c r="AA25" s="2" t="e">
        <f>IF(AND(Data!AI$36=$I25,Data!AJ$36=$J25),Data!AI$4,"")</f>
        <v>#REF!</v>
      </c>
      <c r="AB25" s="2" t="e">
        <f>IF(AND(Data!AK$36=$I25,Data!AL$36=$J25),Data!AK$4,"")</f>
        <v>#REF!</v>
      </c>
      <c r="AC25" s="2" t="e">
        <f>IF(AND(Data!AM$36=$I25,Data!AN$36=$J25),Data!AM$4,"")</f>
        <v>#REF!</v>
      </c>
      <c r="AD25" s="2" t="e">
        <f>IF(AND(Data!AO$36=$I25,Data!AP$36=$J25),Data!AO$4,"")</f>
        <v>#REF!</v>
      </c>
      <c r="AE25" s="2" t="e">
        <f>IF(AND(Data!AQ$36=$I25,Data!AR$36=$J25),Data!AQ$4,"")</f>
        <v>#REF!</v>
      </c>
      <c r="AF25" s="2" t="e">
        <f>IF(AND(Data!AS$36=$I25,Data!AT$36=$J25),Data!AS$4,"")</f>
        <v>#REF!</v>
      </c>
      <c r="AG25" s="2" t="e">
        <f>IF(AND(Data!AU$36=$I25,Data!AV$36=$J25),Data!AU$4,"")</f>
        <v>#REF!</v>
      </c>
      <c r="AH25" s="2" t="e">
        <f>IF(AND(Data!AW$36=$I25,Data!AX$36=$J25),Data!AW$4,"")</f>
        <v>#REF!</v>
      </c>
      <c r="AI25" s="2" t="e">
        <f>IF(AND(Data!AY$36=$I25,Data!AZ$36=$J25),Data!AY$4,"")</f>
        <v>#REF!</v>
      </c>
      <c r="AJ25" s="2" t="e">
        <f>IF(AND(Data!BA$36=$I25,Data!BB$36=$J25),Data!BA$4,"")</f>
        <v>#REF!</v>
      </c>
      <c r="AK25" s="2" t="e">
        <f>IF(AND(Data!BC$36=$I25,Data!BD$36=$J25),Data!BC$4,"")</f>
        <v>#REF!</v>
      </c>
      <c r="AL25" s="2" t="e">
        <f>IF(AND(Data!BE$36=$I25,Data!BF$36=$J25),Data!BE$4,"")</f>
        <v>#REF!</v>
      </c>
      <c r="AM25" s="2" t="e">
        <f>IF(AND(Data!BG$36=$I25,Data!BH$36=$J25),Data!BG$4,"")</f>
        <v>#REF!</v>
      </c>
      <c r="AN25" s="2" t="e">
        <f>IF(AND(Data!BI$36=$I25,Data!BJ$36=$J25),Data!BI$4,"")</f>
        <v>#REF!</v>
      </c>
    </row>
    <row r="26" spans="7:40" ht="18.75">
      <c r="I26" s="1">
        <v>1</v>
      </c>
      <c r="J26" s="10">
        <v>4</v>
      </c>
      <c r="K26" s="2" t="e">
        <f>IF(AND(Data!C$36=$I26,Data!D$36=$J26),Data!C$4,"")</f>
        <v>#REF!</v>
      </c>
      <c r="L26" s="2" t="e">
        <f>IF(AND(Data!E$36=$I26,Data!F$36=$J26),Data!E$4,"")</f>
        <v>#REF!</v>
      </c>
      <c r="M26" s="2" t="e">
        <f>IF(AND(Data!G$36=$I26,Data!H$36=$J26),Data!G$4,"")</f>
        <v>#REF!</v>
      </c>
      <c r="N26" s="2" t="e">
        <f>IF(AND(Data!I$36=$I26,Data!J$36=$J26),Data!I$4,"")</f>
        <v>#REF!</v>
      </c>
      <c r="O26" s="2" t="e">
        <f>IF(AND(Data!K$36=$I26,Data!L$36=$J26),Data!K$4,"")</f>
        <v>#REF!</v>
      </c>
      <c r="P26" s="2" t="e">
        <f>IF(AND(Data!M$36=$I26,Data!N$36=$J26),Data!M$4,"")</f>
        <v>#REF!</v>
      </c>
      <c r="Q26" s="2" t="e">
        <f>IF(AND(Data!O$36=$I26,Data!P$36=$J26),Data!O$4,"")</f>
        <v>#REF!</v>
      </c>
      <c r="R26" s="2" t="e">
        <f>IF(AND(Data!Q$36=$I26,Data!R$36=$J26),Data!Q$4,"")</f>
        <v>#REF!</v>
      </c>
      <c r="S26" s="2" t="e">
        <f>IF(AND(Data!S$36=$I26,Data!T$36=$J26),Data!S$4,"")</f>
        <v>#REF!</v>
      </c>
      <c r="T26" s="2" t="e">
        <f>IF(AND(Data!U$36=$I26,Data!V$36=$J26),Data!U$4,"")</f>
        <v>#REF!</v>
      </c>
      <c r="U26" s="2" t="e">
        <f>IF(AND(Data!W$36=$I26,Data!X$36=$J26),Data!W$4,"")</f>
        <v>#REF!</v>
      </c>
      <c r="V26" s="2" t="e">
        <f>IF(AND(Data!Y$36=$I26,Data!Z$36=$J26),Data!Y$4,"")</f>
        <v>#REF!</v>
      </c>
      <c r="W26" s="2" t="e">
        <f>IF(AND(Data!AA$36=$I26,Data!AB$36=$J26),Data!AA$4,"")</f>
        <v>#REF!</v>
      </c>
      <c r="X26" s="2" t="e">
        <f>IF(AND(Data!AC$36=$I26,Data!AD$36=$J26),Data!AC$4,"")</f>
        <v>#REF!</v>
      </c>
      <c r="Y26" s="2" t="e">
        <f>IF(AND(Data!AE$36=$I26,Data!AF$36=$J26),Data!AE$4,"")</f>
        <v>#REF!</v>
      </c>
      <c r="Z26" s="2" t="e">
        <f>IF(AND(Data!AG$36=$I26,Data!AH$36=$J26),Data!AG$4,"")</f>
        <v>#REF!</v>
      </c>
      <c r="AA26" s="2" t="e">
        <f>IF(AND(Data!AI$36=$I26,Data!AJ$36=$J26),Data!AI$4,"")</f>
        <v>#REF!</v>
      </c>
      <c r="AB26" s="2" t="e">
        <f>IF(AND(Data!AK$36=$I26,Data!AL$36=$J26),Data!AK$4,"")</f>
        <v>#REF!</v>
      </c>
      <c r="AC26" s="2" t="e">
        <f>IF(AND(Data!AM$36=$I26,Data!AN$36=$J26),Data!AM$4,"")</f>
        <v>#REF!</v>
      </c>
      <c r="AD26" s="2" t="e">
        <f>IF(AND(Data!AO$36=$I26,Data!AP$36=$J26),Data!AO$4,"")</f>
        <v>#REF!</v>
      </c>
      <c r="AE26" s="2" t="e">
        <f>IF(AND(Data!AQ$36=$I26,Data!AR$36=$J26),Data!AQ$4,"")</f>
        <v>#REF!</v>
      </c>
      <c r="AF26" s="2" t="e">
        <f>IF(AND(Data!AS$36=$I26,Data!AT$36=$J26),Data!AS$4,"")</f>
        <v>#REF!</v>
      </c>
      <c r="AG26" s="2" t="e">
        <f>IF(AND(Data!AU$36=$I26,Data!AV$36=$J26),Data!AU$4,"")</f>
        <v>#REF!</v>
      </c>
      <c r="AH26" s="2" t="e">
        <f>IF(AND(Data!AW$36=$I26,Data!AX$36=$J26),Data!AW$4,"")</f>
        <v>#REF!</v>
      </c>
      <c r="AI26" s="2" t="e">
        <f>IF(AND(Data!AY$36=$I26,Data!AZ$36=$J26),Data!AY$4,"")</f>
        <v>#REF!</v>
      </c>
      <c r="AJ26" s="2" t="e">
        <f>IF(AND(Data!BA$36=$I26,Data!BB$36=$J26),Data!BA$4,"")</f>
        <v>#REF!</v>
      </c>
      <c r="AK26" s="2" t="e">
        <f>IF(AND(Data!BC$36=$I26,Data!BD$36=$J26),Data!BC$4,"")</f>
        <v>#REF!</v>
      </c>
      <c r="AL26" s="2" t="e">
        <f>IF(AND(Data!BE$36=$I26,Data!BF$36=$J26),Data!BE$4,"")</f>
        <v>#REF!</v>
      </c>
      <c r="AM26" s="2" t="e">
        <f>IF(AND(Data!BG$36=$I26,Data!BH$36=$J26),Data!BG$4,"")</f>
        <v>#REF!</v>
      </c>
      <c r="AN26" s="2" t="e">
        <f>IF(AND(Data!BI$36=$I26,Data!BJ$36=$J26),Data!BI$4,"")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IF(AND(Data!C$37=$I12,Data!D$37=$J12),Data!C$4,"")</f>
        <v>#REF!</v>
      </c>
      <c r="L12" s="2" t="e">
        <f>IF(AND(Data!E$37=$I12,Data!F$37=$J12),Data!E$4,"")</f>
        <v>#REF!</v>
      </c>
      <c r="M12" s="2" t="e">
        <f>IF(AND(Data!G$37=$I12,Data!H$37=$J12),Data!G$4,"")</f>
        <v>#REF!</v>
      </c>
      <c r="N12" s="2" t="e">
        <f>IF(AND(Data!I$37=$I12,Data!J$37=$J12),Data!I$4,"")</f>
        <v>#REF!</v>
      </c>
      <c r="O12" s="2" t="e">
        <f>IF(AND(Data!K$37=$I12,Data!L$37=$J12),Data!K$4,"")</f>
        <v>#REF!</v>
      </c>
      <c r="P12" s="2" t="e">
        <f>IF(AND(Data!M$37=$I12,Data!N$37=$J12),Data!M$4,"")</f>
        <v>#REF!</v>
      </c>
      <c r="Q12" s="2" t="e">
        <f>IF(AND(Data!O$37=$I12,Data!P$37=$J12),Data!O$4,"")</f>
        <v>#REF!</v>
      </c>
      <c r="R12" s="2" t="e">
        <f>IF(AND(Data!Q$37=$I12,Data!R$37=$J12),Data!Q$4,"")</f>
        <v>#REF!</v>
      </c>
      <c r="S12" s="2" t="e">
        <f>IF(AND(Data!S$37=$I12,Data!T$37=$J12),Data!S$4,"")</f>
        <v>#REF!</v>
      </c>
      <c r="T12" s="2" t="e">
        <f>IF(AND(Data!U$37=$I12,Data!V$37=$J12),Data!U$4,"")</f>
        <v>#REF!</v>
      </c>
      <c r="U12" s="2" t="e">
        <f>IF(AND(Data!W$37=$I12,Data!X$37=$J12),Data!W$4,"")</f>
        <v>#REF!</v>
      </c>
      <c r="V12" s="2" t="e">
        <f>IF(AND(Data!Y$37=$I12,Data!Z$37=$J12),Data!Y$4,"")</f>
        <v>#REF!</v>
      </c>
      <c r="W12" s="2" t="e">
        <f>IF(AND(Data!AA$37=$I12,Data!AB$37=$J12),Data!AA$4,"")</f>
        <v>#REF!</v>
      </c>
      <c r="X12" s="2" t="e">
        <f>IF(AND(Data!AC$37=$I12,Data!AD$37=$J12),Data!AC$4,"")</f>
        <v>#REF!</v>
      </c>
      <c r="Y12" s="2" t="e">
        <f>IF(AND(Data!AE$37=$I12,Data!AF$37=$J12),Data!AE$4,"")</f>
        <v>#REF!</v>
      </c>
      <c r="Z12" s="2" t="e">
        <f>IF(AND(Data!AG$37=$I12,Data!AH$37=$J12),Data!AG$4,"")</f>
        <v>#REF!</v>
      </c>
      <c r="AA12" s="2" t="e">
        <f>IF(AND(Data!AI$37=$I12,Data!AJ$37=$J12),Data!AI$4,"")</f>
        <v>#REF!</v>
      </c>
      <c r="AB12" s="2" t="e">
        <f>IF(AND(Data!AK$37=$I12,Data!AL$37=$J12),Data!AK$4,"")</f>
        <v>#REF!</v>
      </c>
      <c r="AC12" s="2" t="e">
        <f>IF(AND(Data!AM$37=$I12,Data!AN$37=$J12),Data!AM$4,"")</f>
        <v>#REF!</v>
      </c>
      <c r="AD12" s="2" t="e">
        <f>IF(AND(Data!AO$37=$I12,Data!AP$37=$J12),Data!AO$4,"")</f>
        <v>#REF!</v>
      </c>
      <c r="AE12" s="2" t="e">
        <f>IF(AND(Data!AQ$37=$I12,Data!AR$37=$J12),Data!AQ$4,"")</f>
        <v>#REF!</v>
      </c>
      <c r="AF12" s="2" t="e">
        <f>IF(AND(Data!AS$37=$I12,Data!AT$37=$J12),Data!AS$4,"")</f>
        <v>#REF!</v>
      </c>
      <c r="AG12" s="2" t="e">
        <f>IF(AND(Data!AU$37=$I12,Data!AV$37=$J12),Data!AU$4,"")</f>
        <v>#REF!</v>
      </c>
      <c r="AH12" s="2" t="e">
        <f>IF(AND(Data!AW$37=$I12,Data!AX$37=$J12),Data!AW$4,"")</f>
        <v>#REF!</v>
      </c>
      <c r="AI12" s="2" t="e">
        <f>IF(AND(Data!AY$37=$I12,Data!AZ$37=$J12),Data!AY$4,"")</f>
        <v>#REF!</v>
      </c>
      <c r="AJ12" s="2" t="e">
        <f>IF(AND(Data!BA$37=$I12,Data!BB$37=$J12),Data!BA$4,"")</f>
        <v>#REF!</v>
      </c>
      <c r="AK12" s="2" t="e">
        <f>IF(AND(Data!BC$37=$I12,Data!BD$37=$J12),Data!BC$4,"")</f>
        <v>#REF!</v>
      </c>
      <c r="AL12" s="2" t="e">
        <f>IF(AND(Data!BE$37=$I12,Data!BF$37=$J12),Data!BE$4,"")</f>
        <v>#REF!</v>
      </c>
      <c r="AM12" s="2" t="e">
        <f>IF(AND(Data!BG$37=$I12,Data!BH$37=$J12),Data!BG$4,"")</f>
        <v>#REF!</v>
      </c>
      <c r="AN12" s="2" t="e">
        <f>IF(AND(Data!BI$37=$I12,Data!BJ$37=$J12),Data!BI$4,"")</f>
        <v>#REF!</v>
      </c>
    </row>
    <row r="13" spans="1:40" ht="18.75">
      <c r="I13" s="10">
        <v>4</v>
      </c>
      <c r="J13" s="10">
        <v>0</v>
      </c>
      <c r="K13" s="2" t="e">
        <f>IF(AND(Data!C$37=$I13,Data!D$37=$J13),Data!C$4,"")</f>
        <v>#REF!</v>
      </c>
      <c r="L13" s="2" t="e">
        <f>IF(AND(Data!E$37=$I13,Data!F$37=$J13),Data!E$4,"")</f>
        <v>#REF!</v>
      </c>
      <c r="M13" s="2" t="e">
        <f>IF(AND(Data!G$37=$I13,Data!H$37=$J13),Data!G$4,"")</f>
        <v>#REF!</v>
      </c>
      <c r="N13" s="2" t="e">
        <f>IF(AND(Data!I$37=$I13,Data!J$37=$J13),Data!I$4,"")</f>
        <v>#REF!</v>
      </c>
      <c r="O13" s="2" t="e">
        <f>IF(AND(Data!K$37=$I13,Data!L$37=$J13),Data!K$4,"")</f>
        <v>#REF!</v>
      </c>
      <c r="P13" s="2" t="e">
        <f>IF(AND(Data!M$37=$I13,Data!N$37=$J13),Data!M$4,"")</f>
        <v>#REF!</v>
      </c>
      <c r="Q13" s="2" t="e">
        <f>IF(AND(Data!O$37=$I13,Data!P$37=$J13),Data!O$4,"")</f>
        <v>#REF!</v>
      </c>
      <c r="R13" s="2" t="e">
        <f>IF(AND(Data!Q$37=$I13,Data!R$37=$J13),Data!Q$4,"")</f>
        <v>#REF!</v>
      </c>
      <c r="S13" s="2" t="e">
        <f>IF(AND(Data!S$37=$I13,Data!T$37=$J13),Data!S$4,"")</f>
        <v>#REF!</v>
      </c>
      <c r="T13" s="2" t="e">
        <f>IF(AND(Data!U$37=$I13,Data!V$37=$J13),Data!U$4,"")</f>
        <v>#REF!</v>
      </c>
      <c r="U13" s="2" t="e">
        <f>IF(AND(Data!W$37=$I13,Data!X$37=$J13),Data!W$4,"")</f>
        <v>#REF!</v>
      </c>
      <c r="V13" s="2" t="e">
        <f>IF(AND(Data!Y$37=$I13,Data!Z$37=$J13),Data!Y$4,"")</f>
        <v>#REF!</v>
      </c>
      <c r="W13" s="2" t="e">
        <f>IF(AND(Data!AA$37=$I13,Data!AB$37=$J13),Data!AA$4,"")</f>
        <v>#REF!</v>
      </c>
      <c r="X13" s="2" t="e">
        <f>IF(AND(Data!AC$37=$I13,Data!AD$37=$J13),Data!AC$4,"")</f>
        <v>#REF!</v>
      </c>
      <c r="Y13" s="2" t="e">
        <f>IF(AND(Data!AE$37=$I13,Data!AF$37=$J13),Data!AE$4,"")</f>
        <v>#REF!</v>
      </c>
      <c r="Z13" s="2" t="e">
        <f>IF(AND(Data!AG$37=$I13,Data!AH$37=$J13),Data!AG$4,"")</f>
        <v>#REF!</v>
      </c>
      <c r="AA13" s="2" t="e">
        <f>IF(AND(Data!AI$37=$I13,Data!AJ$37=$J13),Data!AI$4,"")</f>
        <v>#REF!</v>
      </c>
      <c r="AB13" s="2" t="e">
        <f>IF(AND(Data!AK$37=$I13,Data!AL$37=$J13),Data!AK$4,"")</f>
        <v>#REF!</v>
      </c>
      <c r="AC13" s="2" t="e">
        <f>IF(AND(Data!AM$37=$I13,Data!AN$37=$J13),Data!AM$4,"")</f>
        <v>#REF!</v>
      </c>
      <c r="AD13" s="2" t="e">
        <f>IF(AND(Data!AO$37=$I13,Data!AP$37=$J13),Data!AO$4,"")</f>
        <v>#REF!</v>
      </c>
      <c r="AE13" s="2" t="e">
        <f>IF(AND(Data!AQ$37=$I13,Data!AR$37=$J13),Data!AQ$4,"")</f>
        <v>#REF!</v>
      </c>
      <c r="AF13" s="2" t="e">
        <f>IF(AND(Data!AS$37=$I13,Data!AT$37=$J13),Data!AS$4,"")</f>
        <v>#REF!</v>
      </c>
      <c r="AG13" s="2" t="e">
        <f>IF(AND(Data!AU$37=$I13,Data!AV$37=$J13),Data!AU$4,"")</f>
        <v>#REF!</v>
      </c>
      <c r="AH13" s="2" t="e">
        <f>IF(AND(Data!AW$37=$I13,Data!AX$37=$J13),Data!AW$4,"")</f>
        <v>#REF!</v>
      </c>
      <c r="AI13" s="2" t="e">
        <f>IF(AND(Data!AY$37=$I13,Data!AZ$37=$J13),Data!AY$4,"")</f>
        <v>#REF!</v>
      </c>
      <c r="AJ13" s="2" t="e">
        <f>IF(AND(Data!BA$37=$I13,Data!BB$37=$J13),Data!BA$4,"")</f>
        <v>#REF!</v>
      </c>
      <c r="AK13" s="2" t="e">
        <f>IF(AND(Data!BC$37=$I13,Data!BD$37=$J13),Data!BC$4,"")</f>
        <v>#REF!</v>
      </c>
      <c r="AL13" s="2" t="e">
        <f>IF(AND(Data!BE$37=$I13,Data!BF$37=$J13),Data!BE$4,"")</f>
        <v>#REF!</v>
      </c>
      <c r="AM13" s="2" t="e">
        <f>IF(AND(Data!BG$37=$I13,Data!BH$37=$J13),Data!BG$4,"")</f>
        <v>#REF!</v>
      </c>
      <c r="AN13" s="2" t="e">
        <f>IF(AND(Data!BI$37=$I13,Data!BJ$37=$J13),Data!BI$4,"")</f>
        <v>#REF!</v>
      </c>
    </row>
    <row r="14" spans="1:40" ht="18.75">
      <c r="I14" s="10">
        <v>4</v>
      </c>
      <c r="J14" s="10">
        <v>1</v>
      </c>
      <c r="K14" s="2" t="e">
        <f>IF(AND(Data!C$37=$I14,Data!D$37=$J14),Data!C$4,"")</f>
        <v>#REF!</v>
      </c>
      <c r="L14" s="2" t="e">
        <f>IF(AND(Data!E$37=$I14,Data!F$37=$J14),Data!E$4,"")</f>
        <v>#REF!</v>
      </c>
      <c r="M14" s="2" t="e">
        <f>IF(AND(Data!G$37=$I14,Data!H$37=$J14),Data!G$4,"")</f>
        <v>#REF!</v>
      </c>
      <c r="N14" s="2" t="e">
        <f>IF(AND(Data!I$37=$I14,Data!J$37=$J14),Data!I$4,"")</f>
        <v>#REF!</v>
      </c>
      <c r="O14" s="2" t="e">
        <f>IF(AND(Data!K$37=$I14,Data!L$37=$J14),Data!K$4,"")</f>
        <v>#REF!</v>
      </c>
      <c r="P14" s="2" t="e">
        <f>IF(AND(Data!M$37=$I14,Data!N$37=$J14),Data!M$4,"")</f>
        <v>#REF!</v>
      </c>
      <c r="Q14" s="2" t="e">
        <f>IF(AND(Data!O$37=$I14,Data!P$37=$J14),Data!O$4,"")</f>
        <v>#REF!</v>
      </c>
      <c r="R14" s="2" t="e">
        <f>IF(AND(Data!Q$37=$I14,Data!R$37=$J14),Data!Q$4,"")</f>
        <v>#REF!</v>
      </c>
      <c r="S14" s="2" t="e">
        <f>IF(AND(Data!S$37=$I14,Data!T$37=$J14),Data!S$4,"")</f>
        <v>#REF!</v>
      </c>
      <c r="T14" s="2" t="e">
        <f>IF(AND(Data!U$37=$I14,Data!V$37=$J14),Data!U$4,"")</f>
        <v>#REF!</v>
      </c>
      <c r="U14" s="2" t="e">
        <f>IF(AND(Data!W$37=$I14,Data!X$37=$J14),Data!W$4,"")</f>
        <v>#REF!</v>
      </c>
      <c r="V14" s="2" t="e">
        <f>IF(AND(Data!Y$37=$I14,Data!Z$37=$J14),Data!Y$4,"")</f>
        <v>#REF!</v>
      </c>
      <c r="W14" s="2" t="e">
        <f>IF(AND(Data!AA$37=$I14,Data!AB$37=$J14),Data!AA$4,"")</f>
        <v>#REF!</v>
      </c>
      <c r="X14" s="2" t="e">
        <f>IF(AND(Data!AC$37=$I14,Data!AD$37=$J14),Data!AC$4,"")</f>
        <v>#REF!</v>
      </c>
      <c r="Y14" s="2" t="e">
        <f>IF(AND(Data!AE$37=$I14,Data!AF$37=$J14),Data!AE$4,"")</f>
        <v>#REF!</v>
      </c>
      <c r="Z14" s="2" t="e">
        <f>IF(AND(Data!AG$37=$I14,Data!AH$37=$J14),Data!AG$4,"")</f>
        <v>#REF!</v>
      </c>
      <c r="AA14" s="2" t="e">
        <f>IF(AND(Data!AI$37=$I14,Data!AJ$37=$J14),Data!AI$4,"")</f>
        <v>#REF!</v>
      </c>
      <c r="AB14" s="2" t="e">
        <f>IF(AND(Data!AK$37=$I14,Data!AL$37=$J14),Data!AK$4,"")</f>
        <v>#REF!</v>
      </c>
      <c r="AC14" s="2" t="e">
        <f>IF(AND(Data!AM$37=$I14,Data!AN$37=$J14),Data!AM$4,"")</f>
        <v>#REF!</v>
      </c>
      <c r="AD14" s="2" t="e">
        <f>IF(AND(Data!AO$37=$I14,Data!AP$37=$J14),Data!AO$4,"")</f>
        <v>#REF!</v>
      </c>
      <c r="AE14" s="2" t="e">
        <f>IF(AND(Data!AQ$37=$I14,Data!AR$37=$J14),Data!AQ$4,"")</f>
        <v>#REF!</v>
      </c>
      <c r="AF14" s="2" t="e">
        <f>IF(AND(Data!AS$37=$I14,Data!AT$37=$J14),Data!AS$4,"")</f>
        <v>#REF!</v>
      </c>
      <c r="AG14" s="2" t="e">
        <f>IF(AND(Data!AU$37=$I14,Data!AV$37=$J14),Data!AU$4,"")</f>
        <v>#REF!</v>
      </c>
      <c r="AH14" s="2" t="e">
        <f>IF(AND(Data!AW$37=$I14,Data!AX$37=$J14),Data!AW$4,"")</f>
        <v>#REF!</v>
      </c>
      <c r="AI14" s="2" t="e">
        <f>IF(AND(Data!AY$37=$I14,Data!AZ$37=$J14),Data!AY$4,"")</f>
        <v>#REF!</v>
      </c>
      <c r="AJ14" s="2" t="e">
        <f>IF(AND(Data!BA$37=$I14,Data!BB$37=$J14),Data!BA$4,"")</f>
        <v>#REF!</v>
      </c>
      <c r="AK14" s="2" t="e">
        <f>IF(AND(Data!BC$37=$I14,Data!BD$37=$J14),Data!BC$4,"")</f>
        <v>#REF!</v>
      </c>
      <c r="AL14" s="2" t="e">
        <f>IF(AND(Data!BE$37=$I14,Data!BF$37=$J14),Data!BE$4,"")</f>
        <v>#REF!</v>
      </c>
      <c r="AM14" s="2" t="e">
        <f>IF(AND(Data!BG$37=$I14,Data!BH$37=$J14),Data!BG$4,"")</f>
        <v>#REF!</v>
      </c>
      <c r="AN14" s="2" t="e">
        <f>IF(AND(Data!BI$37=$I14,Data!BJ$37=$J14),Data!BI$4,"")</f>
        <v>#REF!</v>
      </c>
    </row>
    <row r="15" spans="1:40" ht="18.75">
      <c r="I15" s="1">
        <v>3</v>
      </c>
      <c r="J15" s="10">
        <v>0</v>
      </c>
      <c r="K15" s="2" t="e">
        <f>IF(AND(Data!C$37=$I15,Data!D$37=$J15),Data!C$4,"")</f>
        <v>#REF!</v>
      </c>
      <c r="L15" s="2" t="e">
        <f>IF(AND(Data!E$37=$I15,Data!F$37=$J15),Data!E$4,"")</f>
        <v>#REF!</v>
      </c>
      <c r="M15" s="2" t="e">
        <f>IF(AND(Data!G$37=$I15,Data!H$37=$J15),Data!G$4,"")</f>
        <v>#REF!</v>
      </c>
      <c r="N15" s="2" t="e">
        <f>IF(AND(Data!I$37=$I15,Data!J$37=$J15),Data!I$4,"")</f>
        <v>#REF!</v>
      </c>
      <c r="O15" s="2" t="e">
        <f>IF(AND(Data!K$37=$I15,Data!L$37=$J15),Data!K$4,"")</f>
        <v>#REF!</v>
      </c>
      <c r="P15" s="2" t="e">
        <f>IF(AND(Data!M$37=$I15,Data!N$37=$J15),Data!M$4,"")</f>
        <v>#REF!</v>
      </c>
      <c r="Q15" s="2" t="e">
        <f>IF(AND(Data!O$37=$I15,Data!P$37=$J15),Data!O$4,"")</f>
        <v>#REF!</v>
      </c>
      <c r="R15" s="2" t="e">
        <f>IF(AND(Data!Q$37=$I15,Data!R$37=$J15),Data!Q$4,"")</f>
        <v>#REF!</v>
      </c>
      <c r="S15" s="2" t="e">
        <f>IF(AND(Data!S$37=$I15,Data!T$37=$J15),Data!S$4,"")</f>
        <v>#REF!</v>
      </c>
      <c r="T15" s="2" t="e">
        <f>IF(AND(Data!U$37=$I15,Data!V$37=$J15),Data!U$4,"")</f>
        <v>#REF!</v>
      </c>
      <c r="U15" s="2" t="e">
        <f>IF(AND(Data!W$37=$I15,Data!X$37=$J15),Data!W$4,"")</f>
        <v>#REF!</v>
      </c>
      <c r="V15" s="2" t="e">
        <f>IF(AND(Data!Y$37=$I15,Data!Z$37=$J15),Data!Y$4,"")</f>
        <v>#REF!</v>
      </c>
      <c r="W15" s="2" t="e">
        <f>IF(AND(Data!AA$37=$I15,Data!AB$37=$J15),Data!AA$4,"")</f>
        <v>#REF!</v>
      </c>
      <c r="X15" s="2" t="e">
        <f>IF(AND(Data!AC$37=$I15,Data!AD$37=$J15),Data!AC$4,"")</f>
        <v>#REF!</v>
      </c>
      <c r="Y15" s="2" t="e">
        <f>IF(AND(Data!AE$37=$I15,Data!AF$37=$J15),Data!AE$4,"")</f>
        <v>#REF!</v>
      </c>
      <c r="Z15" s="2" t="e">
        <f>IF(AND(Data!AG$37=$I15,Data!AH$37=$J15),Data!AG$4,"")</f>
        <v>#REF!</v>
      </c>
      <c r="AA15" s="2" t="e">
        <f>IF(AND(Data!AI$37=$I15,Data!AJ$37=$J15),Data!AI$4,"")</f>
        <v>#REF!</v>
      </c>
      <c r="AB15" s="2" t="e">
        <f>IF(AND(Data!AK$37=$I15,Data!AL$37=$J15),Data!AK$4,"")</f>
        <v>#REF!</v>
      </c>
      <c r="AC15" s="2" t="e">
        <f>IF(AND(Data!AM$37=$I15,Data!AN$37=$J15),Data!AM$4,"")</f>
        <v>#REF!</v>
      </c>
      <c r="AD15" s="2" t="e">
        <f>IF(AND(Data!AO$37=$I15,Data!AP$37=$J15),Data!AO$4,"")</f>
        <v>#REF!</v>
      </c>
      <c r="AE15" s="2" t="e">
        <f>IF(AND(Data!AQ$37=$I15,Data!AR$37=$J15),Data!AQ$4,"")</f>
        <v>#REF!</v>
      </c>
      <c r="AF15" s="2" t="e">
        <f>IF(AND(Data!AS$37=$I15,Data!AT$37=$J15),Data!AS$4,"")</f>
        <v>#REF!</v>
      </c>
      <c r="AG15" s="2" t="e">
        <f>IF(AND(Data!AU$37=$I15,Data!AV$37=$J15),Data!AU$4,"")</f>
        <v>#REF!</v>
      </c>
      <c r="AH15" s="2" t="e">
        <f>IF(AND(Data!AW$37=$I15,Data!AX$37=$J15),Data!AW$4,"")</f>
        <v>#REF!</v>
      </c>
      <c r="AI15" s="2" t="e">
        <f>IF(AND(Data!AY$37=$I15,Data!AZ$37=$J15),Data!AY$4,"")</f>
        <v>#REF!</v>
      </c>
      <c r="AJ15" s="2" t="e">
        <f>IF(AND(Data!BA$37=$I15,Data!BB$37=$J15),Data!BA$4,"")</f>
        <v>#REF!</v>
      </c>
      <c r="AK15" s="2" t="e">
        <f>IF(AND(Data!BC$37=$I15,Data!BD$37=$J15),Data!BC$4,"")</f>
        <v>#REF!</v>
      </c>
      <c r="AL15" s="2" t="e">
        <f>IF(AND(Data!BE$37=$I15,Data!BF$37=$J15),Data!BE$4,"")</f>
        <v>#REF!</v>
      </c>
      <c r="AM15" s="2" t="e">
        <f>IF(AND(Data!BG$37=$I15,Data!BH$37=$J15),Data!BG$4,"")</f>
        <v>#REF!</v>
      </c>
      <c r="AN15" s="2" t="e">
        <f>IF(AND(Data!BI$37=$I15,Data!BJ$37=$J15),Data!BI$4,"")</f>
        <v>#REF!</v>
      </c>
    </row>
    <row r="16" spans="1:40" ht="18.75">
      <c r="I16" s="1">
        <v>3</v>
      </c>
      <c r="J16" s="10">
        <v>1</v>
      </c>
      <c r="K16" s="2" t="e">
        <f>IF(AND(Data!C$37=$I16,Data!D$37=$J16),Data!C$4,"")</f>
        <v>#REF!</v>
      </c>
      <c r="L16" s="2" t="e">
        <f>IF(AND(Data!E$37=$I16,Data!F$37=$J16),Data!E$4,"")</f>
        <v>#REF!</v>
      </c>
      <c r="M16" s="2" t="e">
        <f>IF(AND(Data!G$37=$I16,Data!H$37=$J16),Data!G$4,"")</f>
        <v>#REF!</v>
      </c>
      <c r="N16" s="2" t="e">
        <f>IF(AND(Data!I$37=$I16,Data!J$37=$J16),Data!I$4,"")</f>
        <v>#REF!</v>
      </c>
      <c r="O16" s="2" t="e">
        <f>IF(AND(Data!K$37=$I16,Data!L$37=$J16),Data!K$4,"")</f>
        <v>#REF!</v>
      </c>
      <c r="P16" s="2" t="e">
        <f>IF(AND(Data!M$37=$I16,Data!N$37=$J16),Data!M$4,"")</f>
        <v>#REF!</v>
      </c>
      <c r="Q16" s="2" t="e">
        <f>IF(AND(Data!O$37=$I16,Data!P$37=$J16),Data!O$4,"")</f>
        <v>#REF!</v>
      </c>
      <c r="R16" s="2" t="e">
        <f>IF(AND(Data!Q$37=$I16,Data!R$37=$J16),Data!Q$4,"")</f>
        <v>#REF!</v>
      </c>
      <c r="S16" s="2" t="e">
        <f>IF(AND(Data!S$37=$I16,Data!T$37=$J16),Data!S$4,"")</f>
        <v>#REF!</v>
      </c>
      <c r="T16" s="2" t="e">
        <f>IF(AND(Data!U$37=$I16,Data!V$37=$J16),Data!U$4,"")</f>
        <v>#REF!</v>
      </c>
      <c r="U16" s="2" t="e">
        <f>IF(AND(Data!W$37=$I16,Data!X$37=$J16),Data!W$4,"")</f>
        <v>#REF!</v>
      </c>
      <c r="V16" s="2" t="e">
        <f>IF(AND(Data!Y$37=$I16,Data!Z$37=$J16),Data!Y$4,"")</f>
        <v>#REF!</v>
      </c>
      <c r="W16" s="2" t="e">
        <f>IF(AND(Data!AA$37=$I16,Data!AB$37=$J16),Data!AA$4,"")</f>
        <v>#REF!</v>
      </c>
      <c r="X16" s="2" t="e">
        <f>IF(AND(Data!AC$37=$I16,Data!AD$37=$J16),Data!AC$4,"")</f>
        <v>#REF!</v>
      </c>
      <c r="Y16" s="2" t="e">
        <f>IF(AND(Data!AE$37=$I16,Data!AF$37=$J16),Data!AE$4,"")</f>
        <v>#REF!</v>
      </c>
      <c r="Z16" s="2" t="e">
        <f>IF(AND(Data!AG$37=$I16,Data!AH$37=$J16),Data!AG$4,"")</f>
        <v>#REF!</v>
      </c>
      <c r="AA16" s="2" t="e">
        <f>IF(AND(Data!AI$37=$I16,Data!AJ$37=$J16),Data!AI$4,"")</f>
        <v>#REF!</v>
      </c>
      <c r="AB16" s="2" t="e">
        <f>IF(AND(Data!AK$37=$I16,Data!AL$37=$J16),Data!AK$4,"")</f>
        <v>#REF!</v>
      </c>
      <c r="AC16" s="2" t="e">
        <f>IF(AND(Data!AM$37=$I16,Data!AN$37=$J16),Data!AM$4,"")</f>
        <v>#REF!</v>
      </c>
      <c r="AD16" s="2" t="e">
        <f>IF(AND(Data!AO$37=$I16,Data!AP$37=$J16),Data!AO$4,"")</f>
        <v>#REF!</v>
      </c>
      <c r="AE16" s="2" t="e">
        <f>IF(AND(Data!AQ$37=$I16,Data!AR$37=$J16),Data!AQ$4,"")</f>
        <v>#REF!</v>
      </c>
      <c r="AF16" s="2" t="e">
        <f>IF(AND(Data!AS$37=$I16,Data!AT$37=$J16),Data!AS$4,"")</f>
        <v>#REF!</v>
      </c>
      <c r="AG16" s="2" t="e">
        <f>IF(AND(Data!AU$37=$I16,Data!AV$37=$J16),Data!AU$4,"")</f>
        <v>#REF!</v>
      </c>
      <c r="AH16" s="2" t="e">
        <f>IF(AND(Data!AW$37=$I16,Data!AX$37=$J16),Data!AW$4,"")</f>
        <v>#REF!</v>
      </c>
      <c r="AI16" s="2" t="e">
        <f>IF(AND(Data!AY$37=$I16,Data!AZ$37=$J16),Data!AY$4,"")</f>
        <v>#REF!</v>
      </c>
      <c r="AJ16" s="2" t="e">
        <f>IF(AND(Data!BA$37=$I16,Data!BB$37=$J16),Data!BA$4,"")</f>
        <v>#REF!</v>
      </c>
      <c r="AK16" s="2" t="e">
        <f>IF(AND(Data!BC$37=$I16,Data!BD$37=$J16),Data!BC$4,"")</f>
        <v>#REF!</v>
      </c>
      <c r="AL16" s="2" t="e">
        <f>IF(AND(Data!BE$37=$I16,Data!BF$37=$J16),Data!BE$4,"")</f>
        <v>#REF!</v>
      </c>
      <c r="AM16" s="2" t="e">
        <f>IF(AND(Data!BG$37=$I16,Data!BH$37=$J16),Data!BG$4,"")</f>
        <v>#REF!</v>
      </c>
      <c r="AN16" s="2" t="e">
        <f>IF(AND(Data!BI$37=$I16,Data!BJ$37=$J16),Data!BI$4,"")</f>
        <v>#REF!</v>
      </c>
    </row>
    <row r="17" spans="7:40" ht="18.75">
      <c r="I17" s="1">
        <v>3</v>
      </c>
      <c r="J17" s="10">
        <v>2</v>
      </c>
      <c r="K17" s="2" t="e">
        <f>IF(AND(Data!C$37=$I17,Data!D$37=$J17),Data!C$4,"")</f>
        <v>#REF!</v>
      </c>
      <c r="L17" s="2" t="e">
        <f>IF(AND(Data!E$37=$I17,Data!F$37=$J17),Data!E$4,"")</f>
        <v>#REF!</v>
      </c>
      <c r="M17" s="2" t="e">
        <f>IF(AND(Data!G$37=$I17,Data!H$37=$J17),Data!G$4,"")</f>
        <v>#REF!</v>
      </c>
      <c r="N17" s="2" t="e">
        <f>IF(AND(Data!I$37=$I17,Data!J$37=$J17),Data!I$4,"")</f>
        <v>#REF!</v>
      </c>
      <c r="O17" s="2" t="e">
        <f>IF(AND(Data!K$37=$I17,Data!L$37=$J17),Data!K$4,"")</f>
        <v>#REF!</v>
      </c>
      <c r="P17" s="2" t="e">
        <f>IF(AND(Data!M$37=$I17,Data!N$37=$J17),Data!M$4,"")</f>
        <v>#REF!</v>
      </c>
      <c r="Q17" s="2" t="e">
        <f>IF(AND(Data!O$37=$I17,Data!P$37=$J17),Data!O$4,"")</f>
        <v>#REF!</v>
      </c>
      <c r="R17" s="2" t="e">
        <f>IF(AND(Data!Q$37=$I17,Data!R$37=$J17),Data!Q$4,"")</f>
        <v>#REF!</v>
      </c>
      <c r="S17" s="2" t="e">
        <f>IF(AND(Data!S$37=$I17,Data!T$37=$J17),Data!S$4,"")</f>
        <v>#REF!</v>
      </c>
      <c r="T17" s="2" t="e">
        <f>IF(AND(Data!U$37=$I17,Data!V$37=$J17),Data!U$4,"")</f>
        <v>#REF!</v>
      </c>
      <c r="U17" s="2" t="e">
        <f>IF(AND(Data!W$37=$I17,Data!X$37=$J17),Data!W$4,"")</f>
        <v>#REF!</v>
      </c>
      <c r="V17" s="2" t="e">
        <f>IF(AND(Data!Y$37=$I17,Data!Z$37=$J17),Data!Y$4,"")</f>
        <v>#REF!</v>
      </c>
      <c r="W17" s="2" t="e">
        <f>IF(AND(Data!AA$37=$I17,Data!AB$37=$J17),Data!AA$4,"")</f>
        <v>#REF!</v>
      </c>
      <c r="X17" s="2" t="e">
        <f>IF(AND(Data!AC$37=$I17,Data!AD$37=$J17),Data!AC$4,"")</f>
        <v>#REF!</v>
      </c>
      <c r="Y17" s="2" t="e">
        <f>IF(AND(Data!AE$37=$I17,Data!AF$37=$J17),Data!AE$4,"")</f>
        <v>#REF!</v>
      </c>
      <c r="Z17" s="2" t="e">
        <f>IF(AND(Data!AG$37=$I17,Data!AH$37=$J17),Data!AG$4,"")</f>
        <v>#REF!</v>
      </c>
      <c r="AA17" s="2" t="e">
        <f>IF(AND(Data!AI$37=$I17,Data!AJ$37=$J17),Data!AI$4,"")</f>
        <v>#REF!</v>
      </c>
      <c r="AB17" s="2" t="e">
        <f>IF(AND(Data!AK$37=$I17,Data!AL$37=$J17),Data!AK$4,"")</f>
        <v>#REF!</v>
      </c>
      <c r="AC17" s="2" t="e">
        <f>IF(AND(Data!AM$37=$I17,Data!AN$37=$J17),Data!AM$4,"")</f>
        <v>#REF!</v>
      </c>
      <c r="AD17" s="2" t="e">
        <f>IF(AND(Data!AO$37=$I17,Data!AP$37=$J17),Data!AO$4,"")</f>
        <v>#REF!</v>
      </c>
      <c r="AE17" s="2" t="e">
        <f>IF(AND(Data!AQ$37=$I17,Data!AR$37=$J17),Data!AQ$4,"")</f>
        <v>#REF!</v>
      </c>
      <c r="AF17" s="2" t="e">
        <f>IF(AND(Data!AS$37=$I17,Data!AT$37=$J17),Data!AS$4,"")</f>
        <v>#REF!</v>
      </c>
      <c r="AG17" s="2" t="e">
        <f>IF(AND(Data!AU$37=$I17,Data!AV$37=$J17),Data!AU$4,"")</f>
        <v>#REF!</v>
      </c>
      <c r="AH17" s="2" t="e">
        <f>IF(AND(Data!AW$37=$I17,Data!AX$37=$J17),Data!AW$4,"")</f>
        <v>#REF!</v>
      </c>
      <c r="AI17" s="2" t="e">
        <f>IF(AND(Data!AY$37=$I17,Data!AZ$37=$J17),Data!AY$4,"")</f>
        <v>#REF!</v>
      </c>
      <c r="AJ17" s="2" t="e">
        <f>IF(AND(Data!BA$37=$I17,Data!BB$37=$J17),Data!BA$4,"")</f>
        <v>#REF!</v>
      </c>
      <c r="AK17" s="2" t="e">
        <f>IF(AND(Data!BC$37=$I17,Data!BD$37=$J17),Data!BC$4,"")</f>
        <v>#REF!</v>
      </c>
      <c r="AL17" s="2" t="e">
        <f>IF(AND(Data!BE$37=$I17,Data!BF$37=$J17),Data!BE$4,"")</f>
        <v>#REF!</v>
      </c>
      <c r="AM17" s="2" t="e">
        <f>IF(AND(Data!BG$37=$I17,Data!BH$37=$J17),Data!BG$4,"")</f>
        <v>#REF!</v>
      </c>
      <c r="AN17" s="2" t="e">
        <f>IF(AND(Data!BI$37=$I17,Data!BJ$37=$J17),Data!BI$4,"")</f>
        <v>#REF!</v>
      </c>
    </row>
    <row r="18" spans="7:40" ht="18.75">
      <c r="I18" s="1">
        <v>2</v>
      </c>
      <c r="J18" s="10">
        <v>0</v>
      </c>
      <c r="K18" s="2" t="e">
        <f>IF(AND(Data!C$37=$I18,Data!D$37=$J18),Data!C$4,"")</f>
        <v>#REF!</v>
      </c>
      <c r="L18" s="2" t="e">
        <f>IF(AND(Data!E$37=$I18,Data!F$37=$J18),Data!E$4,"")</f>
        <v>#REF!</v>
      </c>
      <c r="M18" s="2" t="e">
        <f>IF(AND(Data!G$37=$I18,Data!H$37=$J18),Data!G$4,"")</f>
        <v>#REF!</v>
      </c>
      <c r="N18" s="2" t="e">
        <f>IF(AND(Data!I$37=$I18,Data!J$37=$J18),Data!I$4,"")</f>
        <v>#REF!</v>
      </c>
      <c r="O18" s="2" t="e">
        <f>IF(AND(Data!K$37=$I18,Data!L$37=$J18),Data!K$4,"")</f>
        <v>#REF!</v>
      </c>
      <c r="P18" s="2" t="e">
        <f>IF(AND(Data!M$37=$I18,Data!N$37=$J18),Data!M$4,"")</f>
        <v>#REF!</v>
      </c>
      <c r="Q18" s="2" t="e">
        <f>IF(AND(Data!O$37=$I18,Data!P$37=$J18),Data!O$4,"")</f>
        <v>#REF!</v>
      </c>
      <c r="R18" s="2" t="e">
        <f>IF(AND(Data!Q$37=$I18,Data!R$37=$J18),Data!Q$4,"")</f>
        <v>#REF!</v>
      </c>
      <c r="S18" s="2" t="e">
        <f>IF(AND(Data!S$37=$I18,Data!T$37=$J18),Data!S$4,"")</f>
        <v>#REF!</v>
      </c>
      <c r="T18" s="2" t="e">
        <f>IF(AND(Data!U$37=$I18,Data!V$37=$J18),Data!U$4,"")</f>
        <v>#REF!</v>
      </c>
      <c r="U18" s="2" t="e">
        <f>IF(AND(Data!W$37=$I18,Data!X$37=$J18),Data!W$4,"")</f>
        <v>#REF!</v>
      </c>
      <c r="V18" s="2" t="e">
        <f>IF(AND(Data!Y$37=$I18,Data!Z$37=$J18),Data!Y$4,"")</f>
        <v>#REF!</v>
      </c>
      <c r="W18" s="2" t="e">
        <f>IF(AND(Data!AA$37=$I18,Data!AB$37=$J18),Data!AA$4,"")</f>
        <v>#REF!</v>
      </c>
      <c r="X18" s="2" t="e">
        <f>IF(AND(Data!AC$37=$I18,Data!AD$37=$J18),Data!AC$4,"")</f>
        <v>#REF!</v>
      </c>
      <c r="Y18" s="2" t="e">
        <f>IF(AND(Data!AE$37=$I18,Data!AF$37=$J18),Data!AE$4,"")</f>
        <v>#REF!</v>
      </c>
      <c r="Z18" s="2" t="e">
        <f>IF(AND(Data!AG$37=$I18,Data!AH$37=$J18),Data!AG$4,"")</f>
        <v>#REF!</v>
      </c>
      <c r="AA18" s="2" t="e">
        <f>IF(AND(Data!AI$37=$I18,Data!AJ$37=$J18),Data!AI$4,"")</f>
        <v>#REF!</v>
      </c>
      <c r="AB18" s="2" t="e">
        <f>IF(AND(Data!AK$37=$I18,Data!AL$37=$J18),Data!AK$4,"")</f>
        <v>#REF!</v>
      </c>
      <c r="AC18" s="2" t="e">
        <f>IF(AND(Data!AM$37=$I18,Data!AN$37=$J18),Data!AM$4,"")</f>
        <v>#REF!</v>
      </c>
      <c r="AD18" s="2" t="e">
        <f>IF(AND(Data!AO$37=$I18,Data!AP$37=$J18),Data!AO$4,"")</f>
        <v>#REF!</v>
      </c>
      <c r="AE18" s="2" t="e">
        <f>IF(AND(Data!AQ$37=$I18,Data!AR$37=$J18),Data!AQ$4,"")</f>
        <v>#REF!</v>
      </c>
      <c r="AF18" s="2" t="e">
        <f>IF(AND(Data!AS$37=$I18,Data!AT$37=$J18),Data!AS$4,"")</f>
        <v>#REF!</v>
      </c>
      <c r="AG18" s="2" t="e">
        <f>IF(AND(Data!AU$37=$I18,Data!AV$37=$J18),Data!AU$4,"")</f>
        <v>#REF!</v>
      </c>
      <c r="AH18" s="2" t="e">
        <f>IF(AND(Data!AW$37=$I18,Data!AX$37=$J18),Data!AW$4,"")</f>
        <v>#REF!</v>
      </c>
      <c r="AI18" s="2" t="e">
        <f>IF(AND(Data!AY$37=$I18,Data!AZ$37=$J18),Data!AY$4,"")</f>
        <v>#REF!</v>
      </c>
      <c r="AJ18" s="2" t="e">
        <f>IF(AND(Data!BA$37=$I18,Data!BB$37=$J18),Data!BA$4,"")</f>
        <v>#REF!</v>
      </c>
      <c r="AK18" s="2" t="e">
        <f>IF(AND(Data!BC$37=$I18,Data!BD$37=$J18),Data!BC$4,"")</f>
        <v>#REF!</v>
      </c>
      <c r="AL18" s="2" t="e">
        <f>IF(AND(Data!BE$37=$I18,Data!BF$37=$J18),Data!BE$4,"")</f>
        <v>#REF!</v>
      </c>
      <c r="AM18" s="2" t="e">
        <f>IF(AND(Data!BG$37=$I18,Data!BH$37=$J18),Data!BG$4,"")</f>
        <v>#REF!</v>
      </c>
      <c r="AN18" s="2" t="e">
        <f>IF(AND(Data!BI$37=$I18,Data!BJ$37=$J18),Data!BI$4,"")</f>
        <v>#REF!</v>
      </c>
    </row>
    <row r="19" spans="7:40" ht="18.75">
      <c r="I19" s="1">
        <v>2</v>
      </c>
      <c r="J19" s="10">
        <v>1</v>
      </c>
      <c r="K19" s="2" t="e">
        <f>IF(AND(Data!C$37=$I19,Data!D$37=$J19),Data!C$4,"")</f>
        <v>#REF!</v>
      </c>
      <c r="L19" s="2" t="e">
        <f>IF(AND(Data!E$37=$I19,Data!F$37=$J19),Data!E$4,"")</f>
        <v>#REF!</v>
      </c>
      <c r="M19" s="2" t="e">
        <f>IF(AND(Data!G$37=$I19,Data!H$37=$J19),Data!G$4,"")</f>
        <v>#REF!</v>
      </c>
      <c r="N19" s="2" t="e">
        <f>IF(AND(Data!I$37=$I19,Data!J$37=$J19),Data!I$4,"")</f>
        <v>#REF!</v>
      </c>
      <c r="O19" s="2" t="e">
        <f>IF(AND(Data!K$37=$I19,Data!L$37=$J19),Data!K$4,"")</f>
        <v>#REF!</v>
      </c>
      <c r="P19" s="2" t="e">
        <f>IF(AND(Data!M$37=$I19,Data!N$37=$J19),Data!M$4,"")</f>
        <v>#REF!</v>
      </c>
      <c r="Q19" s="2" t="e">
        <f>IF(AND(Data!O$37=$I19,Data!P$37=$J19),Data!O$4,"")</f>
        <v>#REF!</v>
      </c>
      <c r="R19" s="2" t="e">
        <f>IF(AND(Data!Q$37=$I19,Data!R$37=$J19),Data!Q$4,"")</f>
        <v>#REF!</v>
      </c>
      <c r="S19" s="2" t="e">
        <f>IF(AND(Data!S$37=$I19,Data!T$37=$J19),Data!S$4,"")</f>
        <v>#REF!</v>
      </c>
      <c r="T19" s="2" t="e">
        <f>IF(AND(Data!U$37=$I19,Data!V$37=$J19),Data!U$4,"")</f>
        <v>#REF!</v>
      </c>
      <c r="U19" s="2" t="e">
        <f>IF(AND(Data!W$37=$I19,Data!X$37=$J19),Data!W$4,"")</f>
        <v>#REF!</v>
      </c>
      <c r="V19" s="2" t="e">
        <f>IF(AND(Data!Y$37=$I19,Data!Z$37=$J19),Data!Y$4,"")</f>
        <v>#REF!</v>
      </c>
      <c r="W19" s="2" t="e">
        <f>IF(AND(Data!AA$37=$I19,Data!AB$37=$J19),Data!AA$4,"")</f>
        <v>#REF!</v>
      </c>
      <c r="X19" s="2" t="e">
        <f>IF(AND(Data!AC$37=$I19,Data!AD$37=$J19),Data!AC$4,"")</f>
        <v>#REF!</v>
      </c>
      <c r="Y19" s="2" t="e">
        <f>IF(AND(Data!AE$37=$I19,Data!AF$37=$J19),Data!AE$4,"")</f>
        <v>#REF!</v>
      </c>
      <c r="Z19" s="2" t="e">
        <f>IF(AND(Data!AG$37=$I19,Data!AH$37=$J19),Data!AG$4,"")</f>
        <v>#REF!</v>
      </c>
      <c r="AA19" s="2" t="e">
        <f>IF(AND(Data!AI$37=$I19,Data!AJ$37=$J19),Data!AI$4,"")</f>
        <v>#REF!</v>
      </c>
      <c r="AB19" s="2" t="e">
        <f>IF(AND(Data!AK$37=$I19,Data!AL$37=$J19),Data!AK$4,"")</f>
        <v>#REF!</v>
      </c>
      <c r="AC19" s="2" t="e">
        <f>IF(AND(Data!AM$37=$I19,Data!AN$37=$J19),Data!AM$4,"")</f>
        <v>#REF!</v>
      </c>
      <c r="AD19" s="2" t="e">
        <f>IF(AND(Data!AO$37=$I19,Data!AP$37=$J19),Data!AO$4,"")</f>
        <v>#REF!</v>
      </c>
      <c r="AE19" s="2" t="e">
        <f>IF(AND(Data!AQ$37=$I19,Data!AR$37=$J19),Data!AQ$4,"")</f>
        <v>#REF!</v>
      </c>
      <c r="AF19" s="2" t="e">
        <f>IF(AND(Data!AS$37=$I19,Data!AT$37=$J19),Data!AS$4,"")</f>
        <v>#REF!</v>
      </c>
      <c r="AG19" s="2" t="e">
        <f>IF(AND(Data!AU$37=$I19,Data!AV$37=$J19),Data!AU$4,"")</f>
        <v>#REF!</v>
      </c>
      <c r="AH19" s="2" t="e">
        <f>IF(AND(Data!AW$37=$I19,Data!AX$37=$J19),Data!AW$4,"")</f>
        <v>#REF!</v>
      </c>
      <c r="AI19" s="2" t="e">
        <f>IF(AND(Data!AY$37=$I19,Data!AZ$37=$J19),Data!AY$4,"")</f>
        <v>#REF!</v>
      </c>
      <c r="AJ19" s="2" t="e">
        <f>IF(AND(Data!BA$37=$I19,Data!BB$37=$J19),Data!BA$4,"")</f>
        <v>#REF!</v>
      </c>
      <c r="AK19" s="2" t="e">
        <f>IF(AND(Data!BC$37=$I19,Data!BD$37=$J19),Data!BC$4,"")</f>
        <v>#REF!</v>
      </c>
      <c r="AL19" s="2" t="e">
        <f>IF(AND(Data!BE$37=$I19,Data!BF$37=$J19),Data!BE$4,"")</f>
        <v>#REF!</v>
      </c>
      <c r="AM19" s="2" t="e">
        <f>IF(AND(Data!BG$37=$I19,Data!BH$37=$J19),Data!BG$4,"")</f>
        <v>#REF!</v>
      </c>
      <c r="AN19" s="2" t="e">
        <f>IF(AND(Data!BI$37=$I19,Data!BJ$37=$J19),Data!BI$4,"")</f>
        <v>#REF!</v>
      </c>
    </row>
    <row r="20" spans="7:40" ht="18.75">
      <c r="I20" s="1">
        <v>2</v>
      </c>
      <c r="J20" s="10">
        <v>2</v>
      </c>
      <c r="K20" s="2" t="e">
        <f>IF(AND(Data!C$37=$I20,Data!D$37=$J20),Data!C$4,"")</f>
        <v>#REF!</v>
      </c>
      <c r="L20" s="2" t="e">
        <f>IF(AND(Data!E$37=$I20,Data!F$37=$J20),Data!E$4,"")</f>
        <v>#REF!</v>
      </c>
      <c r="M20" s="2" t="e">
        <f>IF(AND(Data!G$37=$I20,Data!H$37=$J20),Data!G$4,"")</f>
        <v>#REF!</v>
      </c>
      <c r="N20" s="2" t="e">
        <f>IF(AND(Data!I$37=$I20,Data!J$37=$J20),Data!I$4,"")</f>
        <v>#REF!</v>
      </c>
      <c r="O20" s="2" t="e">
        <f>IF(AND(Data!K$37=$I20,Data!L$37=$J20),Data!K$4,"")</f>
        <v>#REF!</v>
      </c>
      <c r="P20" s="2" t="e">
        <f>IF(AND(Data!M$37=$I20,Data!N$37=$J20),Data!M$4,"")</f>
        <v>#REF!</v>
      </c>
      <c r="Q20" s="2" t="e">
        <f>IF(AND(Data!O$37=$I20,Data!P$37=$J20),Data!O$4,"")</f>
        <v>#REF!</v>
      </c>
      <c r="R20" s="2" t="e">
        <f>IF(AND(Data!Q$37=$I20,Data!R$37=$J20),Data!Q$4,"")</f>
        <v>#REF!</v>
      </c>
      <c r="S20" s="2" t="e">
        <f>IF(AND(Data!S$37=$I20,Data!T$37=$J20),Data!S$4,"")</f>
        <v>#REF!</v>
      </c>
      <c r="T20" s="2" t="e">
        <f>IF(AND(Data!U$37=$I20,Data!V$37=$J20),Data!U$4,"")</f>
        <v>#REF!</v>
      </c>
      <c r="U20" s="2" t="e">
        <f>IF(AND(Data!W$37=$I20,Data!X$37=$J20),Data!W$4,"")</f>
        <v>#REF!</v>
      </c>
      <c r="V20" s="2" t="e">
        <f>IF(AND(Data!Y$37=$I20,Data!Z$37=$J20),Data!Y$4,"")</f>
        <v>#REF!</v>
      </c>
      <c r="W20" s="2" t="e">
        <f>IF(AND(Data!AA$37=$I20,Data!AB$37=$J20),Data!AA$4,"")</f>
        <v>#REF!</v>
      </c>
      <c r="X20" s="2" t="e">
        <f>IF(AND(Data!AC$37=$I20,Data!AD$37=$J20),Data!AC$4,"")</f>
        <v>#REF!</v>
      </c>
      <c r="Y20" s="2" t="e">
        <f>IF(AND(Data!AE$37=$I20,Data!AF$37=$J20),Data!AE$4,"")</f>
        <v>#REF!</v>
      </c>
      <c r="Z20" s="2" t="e">
        <f>IF(AND(Data!AG$37=$I20,Data!AH$37=$J20),Data!AG$4,"")</f>
        <v>#REF!</v>
      </c>
      <c r="AA20" s="2" t="e">
        <f>IF(AND(Data!AI$37=$I20,Data!AJ$37=$J20),Data!AI$4,"")</f>
        <v>#REF!</v>
      </c>
      <c r="AB20" s="2" t="e">
        <f>IF(AND(Data!AK$37=$I20,Data!AL$37=$J20),Data!AK$4,"")</f>
        <v>#REF!</v>
      </c>
      <c r="AC20" s="2" t="e">
        <f>IF(AND(Data!AM$37=$I20,Data!AN$37=$J20),Data!AM$4,"")</f>
        <v>#REF!</v>
      </c>
      <c r="AD20" s="2" t="e">
        <f>IF(AND(Data!AO$37=$I20,Data!AP$37=$J20),Data!AO$4,"")</f>
        <v>#REF!</v>
      </c>
      <c r="AE20" s="2" t="e">
        <f>IF(AND(Data!AQ$37=$I20,Data!AR$37=$J20),Data!AQ$4,"")</f>
        <v>#REF!</v>
      </c>
      <c r="AF20" s="2" t="e">
        <f>IF(AND(Data!AS$37=$I20,Data!AT$37=$J20),Data!AS$4,"")</f>
        <v>#REF!</v>
      </c>
      <c r="AG20" s="2" t="e">
        <f>IF(AND(Data!AU$37=$I20,Data!AV$37=$J20),Data!AU$4,"")</f>
        <v>#REF!</v>
      </c>
      <c r="AH20" s="2" t="e">
        <f>IF(AND(Data!AW$37=$I20,Data!AX$37=$J20),Data!AW$4,"")</f>
        <v>#REF!</v>
      </c>
      <c r="AI20" s="2" t="e">
        <f>IF(AND(Data!AY$37=$I20,Data!AZ$37=$J20),Data!AY$4,"")</f>
        <v>#REF!</v>
      </c>
      <c r="AJ20" s="2" t="e">
        <f>IF(AND(Data!BA$37=$I20,Data!BB$37=$J20),Data!BA$4,"")</f>
        <v>#REF!</v>
      </c>
      <c r="AK20" s="2" t="e">
        <f>IF(AND(Data!BC$37=$I20,Data!BD$37=$J20),Data!BC$4,"")</f>
        <v>#REF!</v>
      </c>
      <c r="AL20" s="2" t="e">
        <f>IF(AND(Data!BE$37=$I20,Data!BF$37=$J20),Data!BE$4,"")</f>
        <v>#REF!</v>
      </c>
      <c r="AM20" s="2" t="e">
        <f>IF(AND(Data!BG$37=$I20,Data!BH$37=$J20),Data!BG$4,"")</f>
        <v>#REF!</v>
      </c>
      <c r="AN20" s="2" t="e">
        <f>IF(AND(Data!BI$37=$I20,Data!BJ$37=$J20),Data!BI$4,"")</f>
        <v>#REF!</v>
      </c>
    </row>
    <row r="21" spans="7:40" ht="18.75">
      <c r="I21" s="1">
        <v>2</v>
      </c>
      <c r="J21" s="10">
        <v>3</v>
      </c>
      <c r="K21" s="2" t="e">
        <f>IF(AND(Data!C$37=$I21,Data!D$37=$J21),Data!C$4,"")</f>
        <v>#REF!</v>
      </c>
      <c r="L21" s="2" t="e">
        <f>IF(AND(Data!E$37=$I21,Data!F$37=$J21),Data!E$4,"")</f>
        <v>#REF!</v>
      </c>
      <c r="M21" s="2" t="e">
        <f>IF(AND(Data!G$37=$I21,Data!H$37=$J21),Data!G$4,"")</f>
        <v>#REF!</v>
      </c>
      <c r="N21" s="2" t="e">
        <f>IF(AND(Data!I$37=$I21,Data!J$37=$J21),Data!I$4,"")</f>
        <v>#REF!</v>
      </c>
      <c r="O21" s="2" t="e">
        <f>IF(AND(Data!K$37=$I21,Data!L$37=$J21),Data!K$4,"")</f>
        <v>#REF!</v>
      </c>
      <c r="P21" s="2" t="e">
        <f>IF(AND(Data!M$37=$I21,Data!N$37=$J21),Data!M$4,"")</f>
        <v>#REF!</v>
      </c>
      <c r="Q21" s="2" t="e">
        <f>IF(AND(Data!O$37=$I21,Data!P$37=$J21),Data!O$4,"")</f>
        <v>#REF!</v>
      </c>
      <c r="R21" s="2" t="e">
        <f>IF(AND(Data!Q$37=$I21,Data!R$37=$J21),Data!Q$4,"")</f>
        <v>#REF!</v>
      </c>
      <c r="S21" s="2" t="e">
        <f>IF(AND(Data!S$37=$I21,Data!T$37=$J21),Data!S$4,"")</f>
        <v>#REF!</v>
      </c>
      <c r="T21" s="2" t="e">
        <f>IF(AND(Data!U$37=$I21,Data!V$37=$J21),Data!U$4,"")</f>
        <v>#REF!</v>
      </c>
      <c r="U21" s="2" t="e">
        <f>IF(AND(Data!W$37=$I21,Data!X$37=$J21),Data!W$4,"")</f>
        <v>#REF!</v>
      </c>
      <c r="V21" s="2" t="e">
        <f>IF(AND(Data!Y$37=$I21,Data!Z$37=$J21),Data!Y$4,"")</f>
        <v>#REF!</v>
      </c>
      <c r="W21" s="2" t="e">
        <f>IF(AND(Data!AA$37=$I21,Data!AB$37=$J21),Data!AA$4,"")</f>
        <v>#REF!</v>
      </c>
      <c r="X21" s="2" t="e">
        <f>IF(AND(Data!AC$37=$I21,Data!AD$37=$J21),Data!AC$4,"")</f>
        <v>#REF!</v>
      </c>
      <c r="Y21" s="2" t="e">
        <f>IF(AND(Data!AE$37=$I21,Data!AF$37=$J21),Data!AE$4,"")</f>
        <v>#REF!</v>
      </c>
      <c r="Z21" s="2" t="e">
        <f>IF(AND(Data!AG$37=$I21,Data!AH$37=$J21),Data!AG$4,"")</f>
        <v>#REF!</v>
      </c>
      <c r="AA21" s="2" t="e">
        <f>IF(AND(Data!AI$37=$I21,Data!AJ$37=$J21),Data!AI$4,"")</f>
        <v>#REF!</v>
      </c>
      <c r="AB21" s="2" t="e">
        <f>IF(AND(Data!AK$37=$I21,Data!AL$37=$J21),Data!AK$4,"")</f>
        <v>#REF!</v>
      </c>
      <c r="AC21" s="2" t="e">
        <f>IF(AND(Data!AM$37=$I21,Data!AN$37=$J21),Data!AM$4,"")</f>
        <v>#REF!</v>
      </c>
      <c r="AD21" s="2" t="e">
        <f>IF(AND(Data!AO$37=$I21,Data!AP$37=$J21),Data!AO$4,"")</f>
        <v>#REF!</v>
      </c>
      <c r="AE21" s="2" t="e">
        <f>IF(AND(Data!AQ$37=$I21,Data!AR$37=$J21),Data!AQ$4,"")</f>
        <v>#REF!</v>
      </c>
      <c r="AF21" s="2" t="e">
        <f>IF(AND(Data!AS$37=$I21,Data!AT$37=$J21),Data!AS$4,"")</f>
        <v>#REF!</v>
      </c>
      <c r="AG21" s="2" t="e">
        <f>IF(AND(Data!AU$37=$I21,Data!AV$37=$J21),Data!AU$4,"")</f>
        <v>#REF!</v>
      </c>
      <c r="AH21" s="2" t="e">
        <f>IF(AND(Data!AW$37=$I21,Data!AX$37=$J21),Data!AW$4,"")</f>
        <v>#REF!</v>
      </c>
      <c r="AI21" s="2" t="e">
        <f>IF(AND(Data!AY$37=$I21,Data!AZ$37=$J21),Data!AY$4,"")</f>
        <v>#REF!</v>
      </c>
      <c r="AJ21" s="2" t="e">
        <f>IF(AND(Data!BA$37=$I21,Data!BB$37=$J21),Data!BA$4,"")</f>
        <v>#REF!</v>
      </c>
      <c r="AK21" s="2" t="e">
        <f>IF(AND(Data!BC$37=$I21,Data!BD$37=$J21),Data!BC$4,"")</f>
        <v>#REF!</v>
      </c>
      <c r="AL21" s="2" t="e">
        <f>IF(AND(Data!BE$37=$I21,Data!BF$37=$J21),Data!BE$4,"")</f>
        <v>#REF!</v>
      </c>
      <c r="AM21" s="2" t="e">
        <f>IF(AND(Data!BG$37=$I21,Data!BH$37=$J21),Data!BG$4,"")</f>
        <v>#REF!</v>
      </c>
      <c r="AN21" s="2" t="e">
        <f>IF(AND(Data!BI$37=$I21,Data!BJ$37=$J21),Data!BI$4,"")</f>
        <v>#REF!</v>
      </c>
    </row>
    <row r="22" spans="7:40" ht="18.75">
      <c r="I22" s="1">
        <v>1</v>
      </c>
      <c r="J22" s="10">
        <v>0</v>
      </c>
      <c r="K22" s="2" t="e">
        <f>IF(AND(Data!C$37=$I22,Data!D$37=$J22),Data!C$4,"")</f>
        <v>#REF!</v>
      </c>
      <c r="L22" s="2" t="e">
        <f>IF(AND(Data!E$37=$I22,Data!F$37=$J22),Data!E$4,"")</f>
        <v>#REF!</v>
      </c>
      <c r="M22" s="2" t="e">
        <f>IF(AND(Data!G$37=$I22,Data!H$37=$J22),Data!G$4,"")</f>
        <v>#REF!</v>
      </c>
      <c r="N22" s="2" t="e">
        <f>IF(AND(Data!I$37=$I22,Data!J$37=$J22),Data!I$4,"")</f>
        <v>#REF!</v>
      </c>
      <c r="O22" s="2" t="e">
        <f>IF(AND(Data!K$37=$I22,Data!L$37=$J22),Data!K$4,"")</f>
        <v>#REF!</v>
      </c>
      <c r="P22" s="2" t="e">
        <f>IF(AND(Data!M$37=$I22,Data!N$37=$J22),Data!M$4,"")</f>
        <v>#REF!</v>
      </c>
      <c r="Q22" s="2" t="e">
        <f>IF(AND(Data!O$37=$I22,Data!P$37=$J22),Data!O$4,"")</f>
        <v>#REF!</v>
      </c>
      <c r="R22" s="2" t="e">
        <f>IF(AND(Data!Q$37=$I22,Data!R$37=$J22),Data!Q$4,"")</f>
        <v>#REF!</v>
      </c>
      <c r="S22" s="2" t="e">
        <f>IF(AND(Data!S$37=$I22,Data!T$37=$J22),Data!S$4,"")</f>
        <v>#REF!</v>
      </c>
      <c r="T22" s="2" t="e">
        <f>IF(AND(Data!U$37=$I22,Data!V$37=$J22),Data!U$4,"")</f>
        <v>#REF!</v>
      </c>
      <c r="U22" s="2" t="e">
        <f>IF(AND(Data!W$37=$I22,Data!X$37=$J22),Data!W$4,"")</f>
        <v>#REF!</v>
      </c>
      <c r="V22" s="2" t="e">
        <f>IF(AND(Data!Y$37=$I22,Data!Z$37=$J22),Data!Y$4,"")</f>
        <v>#REF!</v>
      </c>
      <c r="W22" s="2" t="e">
        <f>IF(AND(Data!AA$37=$I22,Data!AB$37=$J22),Data!AA$4,"")</f>
        <v>#REF!</v>
      </c>
      <c r="X22" s="2" t="e">
        <f>IF(AND(Data!AC$37=$I22,Data!AD$37=$J22),Data!AC$4,"")</f>
        <v>#REF!</v>
      </c>
      <c r="Y22" s="2" t="e">
        <f>IF(AND(Data!AE$37=$I22,Data!AF$37=$J22),Data!AE$4,"")</f>
        <v>#REF!</v>
      </c>
      <c r="Z22" s="2" t="e">
        <f>IF(AND(Data!AG$37=$I22,Data!AH$37=$J22),Data!AG$4,"")</f>
        <v>#REF!</v>
      </c>
      <c r="AA22" s="2" t="e">
        <f>IF(AND(Data!AI$37=$I22,Data!AJ$37=$J22),Data!AI$4,"")</f>
        <v>#REF!</v>
      </c>
      <c r="AB22" s="2" t="e">
        <f>IF(AND(Data!AK$37=$I22,Data!AL$37=$J22),Data!AK$4,"")</f>
        <v>#REF!</v>
      </c>
      <c r="AC22" s="2" t="e">
        <f>IF(AND(Data!AM$37=$I22,Data!AN$37=$J22),Data!AM$4,"")</f>
        <v>#REF!</v>
      </c>
      <c r="AD22" s="2" t="e">
        <f>IF(AND(Data!AO$37=$I22,Data!AP$37=$J22),Data!AO$4,"")</f>
        <v>#REF!</v>
      </c>
      <c r="AE22" s="2" t="e">
        <f>IF(AND(Data!AQ$37=$I22,Data!AR$37=$J22),Data!AQ$4,"")</f>
        <v>#REF!</v>
      </c>
      <c r="AF22" s="2" t="e">
        <f>IF(AND(Data!AS$37=$I22,Data!AT$37=$J22),Data!AS$4,"")</f>
        <v>#REF!</v>
      </c>
      <c r="AG22" s="2" t="e">
        <f>IF(AND(Data!AU$37=$I22,Data!AV$37=$J22),Data!AU$4,"")</f>
        <v>#REF!</v>
      </c>
      <c r="AH22" s="2" t="e">
        <f>IF(AND(Data!AW$37=$I22,Data!AX$37=$J22),Data!AW$4,"")</f>
        <v>#REF!</v>
      </c>
      <c r="AI22" s="2" t="e">
        <f>IF(AND(Data!AY$37=$I22,Data!AZ$37=$J22),Data!AY$4,"")</f>
        <v>#REF!</v>
      </c>
      <c r="AJ22" s="2" t="e">
        <f>IF(AND(Data!BA$37=$I22,Data!BB$37=$J22),Data!BA$4,"")</f>
        <v>#REF!</v>
      </c>
      <c r="AK22" s="2" t="e">
        <f>IF(AND(Data!BC$37=$I22,Data!BD$37=$J22),Data!BC$4,"")</f>
        <v>#REF!</v>
      </c>
      <c r="AL22" s="2" t="e">
        <f>IF(AND(Data!BE$37=$I22,Data!BF$37=$J22),Data!BE$4,"")</f>
        <v>#REF!</v>
      </c>
      <c r="AM22" s="2" t="e">
        <f>IF(AND(Data!BG$37=$I22,Data!BH$37=$J22),Data!BG$4,"")</f>
        <v>#REF!</v>
      </c>
      <c r="AN22" s="2" t="e">
        <f>IF(AND(Data!BI$37=$I22,Data!BJ$37=$J22),Data!BI$4,"")</f>
        <v>#REF!</v>
      </c>
    </row>
    <row r="23" spans="7:40" ht="18.75">
      <c r="I23" s="1">
        <v>1</v>
      </c>
      <c r="J23" s="10">
        <v>1</v>
      </c>
      <c r="K23" s="2" t="e">
        <f>IF(AND(Data!C$37=$I23,Data!D$37=$J23),Data!C$4,"")</f>
        <v>#REF!</v>
      </c>
      <c r="L23" s="2" t="e">
        <f>IF(AND(Data!E$37=$I23,Data!F$37=$J23),Data!E$4,"")</f>
        <v>#REF!</v>
      </c>
      <c r="M23" s="2" t="e">
        <f>IF(AND(Data!G$37=$I23,Data!H$37=$J23),Data!G$4,"")</f>
        <v>#REF!</v>
      </c>
      <c r="N23" s="2" t="e">
        <f>IF(AND(Data!I$37=$I23,Data!J$37=$J23),Data!I$4,"")</f>
        <v>#REF!</v>
      </c>
      <c r="O23" s="2" t="e">
        <f>IF(AND(Data!K$37=$I23,Data!L$37=$J23),Data!K$4,"")</f>
        <v>#REF!</v>
      </c>
      <c r="P23" s="2" t="e">
        <f>IF(AND(Data!M$37=$I23,Data!N$37=$J23),Data!M$4,"")</f>
        <v>#REF!</v>
      </c>
      <c r="Q23" s="2" t="e">
        <f>IF(AND(Data!O$37=$I23,Data!P$37=$J23),Data!O$4,"")</f>
        <v>#REF!</v>
      </c>
      <c r="R23" s="2" t="e">
        <f>IF(AND(Data!Q$37=$I23,Data!R$37=$J23),Data!Q$4,"")</f>
        <v>#REF!</v>
      </c>
      <c r="S23" s="2" t="e">
        <f>IF(AND(Data!S$37=$I23,Data!T$37=$J23),Data!S$4,"")</f>
        <v>#REF!</v>
      </c>
      <c r="T23" s="2" t="e">
        <f>IF(AND(Data!U$37=$I23,Data!V$37=$J23),Data!U$4,"")</f>
        <v>#REF!</v>
      </c>
      <c r="U23" s="2" t="e">
        <f>IF(AND(Data!W$37=$I23,Data!X$37=$J23),Data!W$4,"")</f>
        <v>#REF!</v>
      </c>
      <c r="V23" s="2" t="e">
        <f>IF(AND(Data!Y$37=$I23,Data!Z$37=$J23),Data!Y$4,"")</f>
        <v>#REF!</v>
      </c>
      <c r="W23" s="2" t="e">
        <f>IF(AND(Data!AA$37=$I23,Data!AB$37=$J23),Data!AA$4,"")</f>
        <v>#REF!</v>
      </c>
      <c r="X23" s="2" t="e">
        <f>IF(AND(Data!AC$37=$I23,Data!AD$37=$J23),Data!AC$4,"")</f>
        <v>#REF!</v>
      </c>
      <c r="Y23" s="2" t="e">
        <f>IF(AND(Data!AE$37=$I23,Data!AF$37=$J23),Data!AE$4,"")</f>
        <v>#REF!</v>
      </c>
      <c r="Z23" s="2" t="e">
        <f>IF(AND(Data!AG$37=$I23,Data!AH$37=$J23),Data!AG$4,"")</f>
        <v>#REF!</v>
      </c>
      <c r="AA23" s="2" t="e">
        <f>IF(AND(Data!AI$37=$I23,Data!AJ$37=$J23),Data!AI$4,"")</f>
        <v>#REF!</v>
      </c>
      <c r="AB23" s="2" t="e">
        <f>IF(AND(Data!AK$37=$I23,Data!AL$37=$J23),Data!AK$4,"")</f>
        <v>#REF!</v>
      </c>
      <c r="AC23" s="2" t="e">
        <f>IF(AND(Data!AM$37=$I23,Data!AN$37=$J23),Data!AM$4,"")</f>
        <v>#REF!</v>
      </c>
      <c r="AD23" s="2" t="e">
        <f>IF(AND(Data!AO$37=$I23,Data!AP$37=$J23),Data!AO$4,"")</f>
        <v>#REF!</v>
      </c>
      <c r="AE23" s="2" t="e">
        <f>IF(AND(Data!AQ$37=$I23,Data!AR$37=$J23),Data!AQ$4,"")</f>
        <v>#REF!</v>
      </c>
      <c r="AF23" s="2" t="e">
        <f>IF(AND(Data!AS$37=$I23,Data!AT$37=$J23),Data!AS$4,"")</f>
        <v>#REF!</v>
      </c>
      <c r="AG23" s="2" t="e">
        <f>IF(AND(Data!AU$37=$I23,Data!AV$37=$J23),Data!AU$4,"")</f>
        <v>#REF!</v>
      </c>
      <c r="AH23" s="2" t="e">
        <f>IF(AND(Data!AW$37=$I23,Data!AX$37=$J23),Data!AW$4,"")</f>
        <v>#REF!</v>
      </c>
      <c r="AI23" s="2" t="e">
        <f>IF(AND(Data!AY$37=$I23,Data!AZ$37=$J23),Data!AY$4,"")</f>
        <v>#REF!</v>
      </c>
      <c r="AJ23" s="2" t="e">
        <f>IF(AND(Data!BA$37=$I23,Data!BB$37=$J23),Data!BA$4,"")</f>
        <v>#REF!</v>
      </c>
      <c r="AK23" s="2" t="e">
        <f>IF(AND(Data!BC$37=$I23,Data!BD$37=$J23),Data!BC$4,"")</f>
        <v>#REF!</v>
      </c>
      <c r="AL23" s="2" t="e">
        <f>IF(AND(Data!BE$37=$I23,Data!BF$37=$J23),Data!BE$4,"")</f>
        <v>#REF!</v>
      </c>
      <c r="AM23" s="2" t="e">
        <f>IF(AND(Data!BG$37=$I23,Data!BH$37=$J23),Data!BG$4,"")</f>
        <v>#REF!</v>
      </c>
      <c r="AN23" s="2" t="e">
        <f>IF(AND(Data!BI$37=$I23,Data!BJ$37=$J23),Data!BI$4,"")</f>
        <v>#REF!</v>
      </c>
    </row>
    <row r="24" spans="7:40" ht="18.75">
      <c r="I24" s="1">
        <v>1</v>
      </c>
      <c r="J24" s="10">
        <v>2</v>
      </c>
      <c r="K24" s="2" t="e">
        <f>IF(AND(Data!C$37=$I24,Data!D$37=$J24),Data!C$4,"")</f>
        <v>#REF!</v>
      </c>
      <c r="L24" s="2" t="e">
        <f>IF(AND(Data!E$37=$I24,Data!F$37=$J24),Data!E$4,"")</f>
        <v>#REF!</v>
      </c>
      <c r="M24" s="2" t="e">
        <f>IF(AND(Data!G$37=$I24,Data!H$37=$J24),Data!G$4,"")</f>
        <v>#REF!</v>
      </c>
      <c r="N24" s="2" t="e">
        <f>IF(AND(Data!I$37=$I24,Data!J$37=$J24),Data!I$4,"")</f>
        <v>#REF!</v>
      </c>
      <c r="O24" s="2" t="e">
        <f>IF(AND(Data!K$37=$I24,Data!L$37=$J24),Data!K$4,"")</f>
        <v>#REF!</v>
      </c>
      <c r="P24" s="2" t="e">
        <f>IF(AND(Data!M$37=$I24,Data!N$37=$J24),Data!M$4,"")</f>
        <v>#REF!</v>
      </c>
      <c r="Q24" s="2" t="e">
        <f>IF(AND(Data!O$37=$I24,Data!P$37=$J24),Data!O$4,"")</f>
        <v>#REF!</v>
      </c>
      <c r="R24" s="2" t="e">
        <f>IF(AND(Data!Q$37=$I24,Data!R$37=$J24),Data!Q$4,"")</f>
        <v>#REF!</v>
      </c>
      <c r="S24" s="2" t="e">
        <f>IF(AND(Data!S$37=$I24,Data!T$37=$J24),Data!S$4,"")</f>
        <v>#REF!</v>
      </c>
      <c r="T24" s="2" t="e">
        <f>IF(AND(Data!U$37=$I24,Data!V$37=$J24),Data!U$4,"")</f>
        <v>#REF!</v>
      </c>
      <c r="U24" s="2" t="e">
        <f>IF(AND(Data!W$37=$I24,Data!X$37=$J24),Data!W$4,"")</f>
        <v>#REF!</v>
      </c>
      <c r="V24" s="2" t="e">
        <f>IF(AND(Data!Y$37=$I24,Data!Z$37=$J24),Data!Y$4,"")</f>
        <v>#REF!</v>
      </c>
      <c r="W24" s="2" t="e">
        <f>IF(AND(Data!AA$37=$I24,Data!AB$37=$J24),Data!AA$4,"")</f>
        <v>#REF!</v>
      </c>
      <c r="X24" s="2" t="e">
        <f>IF(AND(Data!AC$37=$I24,Data!AD$37=$J24),Data!AC$4,"")</f>
        <v>#REF!</v>
      </c>
      <c r="Y24" s="2" t="e">
        <f>IF(AND(Data!AE$37=$I24,Data!AF$37=$J24),Data!AE$4,"")</f>
        <v>#REF!</v>
      </c>
      <c r="Z24" s="2" t="e">
        <f>IF(AND(Data!AG$37=$I24,Data!AH$37=$J24),Data!AG$4,"")</f>
        <v>#REF!</v>
      </c>
      <c r="AA24" s="2" t="e">
        <f>IF(AND(Data!AI$37=$I24,Data!AJ$37=$J24),Data!AI$4,"")</f>
        <v>#REF!</v>
      </c>
      <c r="AB24" s="2" t="e">
        <f>IF(AND(Data!AK$37=$I24,Data!AL$37=$J24),Data!AK$4,"")</f>
        <v>#REF!</v>
      </c>
      <c r="AC24" s="2" t="e">
        <f>IF(AND(Data!AM$37=$I24,Data!AN$37=$J24),Data!AM$4,"")</f>
        <v>#REF!</v>
      </c>
      <c r="AD24" s="2" t="e">
        <f>IF(AND(Data!AO$37=$I24,Data!AP$37=$J24),Data!AO$4,"")</f>
        <v>#REF!</v>
      </c>
      <c r="AE24" s="2" t="e">
        <f>IF(AND(Data!AQ$37=$I24,Data!AR$37=$J24),Data!AQ$4,"")</f>
        <v>#REF!</v>
      </c>
      <c r="AF24" s="2" t="e">
        <f>IF(AND(Data!AS$37=$I24,Data!AT$37=$J24),Data!AS$4,"")</f>
        <v>#REF!</v>
      </c>
      <c r="AG24" s="2" t="e">
        <f>IF(AND(Data!AU$37=$I24,Data!AV$37=$J24),Data!AU$4,"")</f>
        <v>#REF!</v>
      </c>
      <c r="AH24" s="2" t="e">
        <f>IF(AND(Data!AW$37=$I24,Data!AX$37=$J24),Data!AW$4,"")</f>
        <v>#REF!</v>
      </c>
      <c r="AI24" s="2" t="e">
        <f>IF(AND(Data!AY$37=$I24,Data!AZ$37=$J24),Data!AY$4,"")</f>
        <v>#REF!</v>
      </c>
      <c r="AJ24" s="2" t="e">
        <f>IF(AND(Data!BA$37=$I24,Data!BB$37=$J24),Data!BA$4,"")</f>
        <v>#REF!</v>
      </c>
      <c r="AK24" s="2" t="e">
        <f>IF(AND(Data!BC$37=$I24,Data!BD$37=$J24),Data!BC$4,"")</f>
        <v>#REF!</v>
      </c>
      <c r="AL24" s="2" t="e">
        <f>IF(AND(Data!BE$37=$I24,Data!BF$37=$J24),Data!BE$4,"")</f>
        <v>#REF!</v>
      </c>
      <c r="AM24" s="2" t="e">
        <f>IF(AND(Data!BG$37=$I24,Data!BH$37=$J24),Data!BG$4,"")</f>
        <v>#REF!</v>
      </c>
      <c r="AN24" s="2" t="e">
        <f>IF(AND(Data!BI$37=$I24,Data!BJ$37=$J24),Data!BI$4,"")</f>
        <v>#REF!</v>
      </c>
    </row>
    <row r="25" spans="7:40" ht="18.75">
      <c r="I25" s="1">
        <v>1</v>
      </c>
      <c r="J25" s="10">
        <v>3</v>
      </c>
      <c r="K25" s="2" t="e">
        <f>IF(AND(Data!C$37=$I25,Data!D$37=$J25),Data!C$4,"")</f>
        <v>#REF!</v>
      </c>
      <c r="L25" s="2" t="e">
        <f>IF(AND(Data!E$37=$I25,Data!F$37=$J25),Data!E$4,"")</f>
        <v>#REF!</v>
      </c>
      <c r="M25" s="2" t="e">
        <f>IF(AND(Data!G$37=$I25,Data!H$37=$J25),Data!G$4,"")</f>
        <v>#REF!</v>
      </c>
      <c r="N25" s="2" t="e">
        <f>IF(AND(Data!I$37=$I25,Data!J$37=$J25),Data!I$4,"")</f>
        <v>#REF!</v>
      </c>
      <c r="O25" s="2" t="e">
        <f>IF(AND(Data!K$37=$I25,Data!L$37=$J25),Data!K$4,"")</f>
        <v>#REF!</v>
      </c>
      <c r="P25" s="2" t="e">
        <f>IF(AND(Data!M$37=$I25,Data!N$37=$J25),Data!M$4,"")</f>
        <v>#REF!</v>
      </c>
      <c r="Q25" s="2" t="e">
        <f>IF(AND(Data!O$37=$I25,Data!P$37=$J25),Data!O$4,"")</f>
        <v>#REF!</v>
      </c>
      <c r="R25" s="2" t="e">
        <f>IF(AND(Data!Q$37=$I25,Data!R$37=$J25),Data!Q$4,"")</f>
        <v>#REF!</v>
      </c>
      <c r="S25" s="2" t="e">
        <f>IF(AND(Data!S$37=$I25,Data!T$37=$J25),Data!S$4,"")</f>
        <v>#REF!</v>
      </c>
      <c r="T25" s="2" t="e">
        <f>IF(AND(Data!U$37=$I25,Data!V$37=$J25),Data!U$4,"")</f>
        <v>#REF!</v>
      </c>
      <c r="U25" s="2" t="e">
        <f>IF(AND(Data!W$37=$I25,Data!X$37=$J25),Data!W$4,"")</f>
        <v>#REF!</v>
      </c>
      <c r="V25" s="2" t="e">
        <f>IF(AND(Data!Y$37=$I25,Data!Z$37=$J25),Data!Y$4,"")</f>
        <v>#REF!</v>
      </c>
      <c r="W25" s="2" t="e">
        <f>IF(AND(Data!AA$37=$I25,Data!AB$37=$J25),Data!AA$4,"")</f>
        <v>#REF!</v>
      </c>
      <c r="X25" s="2" t="e">
        <f>IF(AND(Data!AC$37=$I25,Data!AD$37=$J25),Data!AC$4,"")</f>
        <v>#REF!</v>
      </c>
      <c r="Y25" s="2" t="e">
        <f>IF(AND(Data!AE$37=$I25,Data!AF$37=$J25),Data!AE$4,"")</f>
        <v>#REF!</v>
      </c>
      <c r="Z25" s="2" t="e">
        <f>IF(AND(Data!AG$37=$I25,Data!AH$37=$J25),Data!AG$4,"")</f>
        <v>#REF!</v>
      </c>
      <c r="AA25" s="2" t="e">
        <f>IF(AND(Data!AI$37=$I25,Data!AJ$37=$J25),Data!AI$4,"")</f>
        <v>#REF!</v>
      </c>
      <c r="AB25" s="2" t="e">
        <f>IF(AND(Data!AK$37=$I25,Data!AL$37=$J25),Data!AK$4,"")</f>
        <v>#REF!</v>
      </c>
      <c r="AC25" s="2" t="e">
        <f>IF(AND(Data!AM$37=$I25,Data!AN$37=$J25),Data!AM$4,"")</f>
        <v>#REF!</v>
      </c>
      <c r="AD25" s="2" t="e">
        <f>IF(AND(Data!AO$37=$I25,Data!AP$37=$J25),Data!AO$4,"")</f>
        <v>#REF!</v>
      </c>
      <c r="AE25" s="2" t="e">
        <f>IF(AND(Data!AQ$37=$I25,Data!AR$37=$J25),Data!AQ$4,"")</f>
        <v>#REF!</v>
      </c>
      <c r="AF25" s="2" t="e">
        <f>IF(AND(Data!AS$37=$I25,Data!AT$37=$J25),Data!AS$4,"")</f>
        <v>#REF!</v>
      </c>
      <c r="AG25" s="2" t="e">
        <f>IF(AND(Data!AU$37=$I25,Data!AV$37=$J25),Data!AU$4,"")</f>
        <v>#REF!</v>
      </c>
      <c r="AH25" s="2" t="e">
        <f>IF(AND(Data!AW$37=$I25,Data!AX$37=$J25),Data!AW$4,"")</f>
        <v>#REF!</v>
      </c>
      <c r="AI25" s="2" t="e">
        <f>IF(AND(Data!AY$37=$I25,Data!AZ$37=$J25),Data!AY$4,"")</f>
        <v>#REF!</v>
      </c>
      <c r="AJ25" s="2" t="e">
        <f>IF(AND(Data!BA$37=$I25,Data!BB$37=$J25),Data!BA$4,"")</f>
        <v>#REF!</v>
      </c>
      <c r="AK25" s="2" t="e">
        <f>IF(AND(Data!BC$37=$I25,Data!BD$37=$J25),Data!BC$4,"")</f>
        <v>#REF!</v>
      </c>
      <c r="AL25" s="2" t="e">
        <f>IF(AND(Data!BE$37=$I25,Data!BF$37=$J25),Data!BE$4,"")</f>
        <v>#REF!</v>
      </c>
      <c r="AM25" s="2" t="e">
        <f>IF(AND(Data!BG$37=$I25,Data!BH$37=$J25),Data!BG$4,"")</f>
        <v>#REF!</v>
      </c>
      <c r="AN25" s="2" t="e">
        <f>IF(AND(Data!BI$37=$I25,Data!BJ$37=$J25),Data!BI$4,"")</f>
        <v>#REF!</v>
      </c>
    </row>
    <row r="26" spans="7:40" ht="18.75">
      <c r="I26" s="1">
        <v>1</v>
      </c>
      <c r="J26" s="10">
        <v>4</v>
      </c>
      <c r="K26" s="2" t="e">
        <f>IF(AND(Data!C$37=$I26,Data!D$37=$J26),Data!C$4,"")</f>
        <v>#REF!</v>
      </c>
      <c r="L26" s="2" t="e">
        <f>IF(AND(Data!E$37=$I26,Data!F$37=$J26),Data!E$4,"")</f>
        <v>#REF!</v>
      </c>
      <c r="M26" s="2" t="e">
        <f>IF(AND(Data!G$37=$I26,Data!H$37=$J26),Data!G$4,"")</f>
        <v>#REF!</v>
      </c>
      <c r="N26" s="2" t="e">
        <f>IF(AND(Data!I$37=$I26,Data!J$37=$J26),Data!I$4,"")</f>
        <v>#REF!</v>
      </c>
      <c r="O26" s="2" t="e">
        <f>IF(AND(Data!K$37=$I26,Data!L$37=$J26),Data!K$4,"")</f>
        <v>#REF!</v>
      </c>
      <c r="P26" s="2" t="e">
        <f>IF(AND(Data!M$37=$I26,Data!N$37=$J26),Data!M$4,"")</f>
        <v>#REF!</v>
      </c>
      <c r="Q26" s="2" t="e">
        <f>IF(AND(Data!O$37=$I26,Data!P$37=$J26),Data!O$4,"")</f>
        <v>#REF!</v>
      </c>
      <c r="R26" s="2" t="e">
        <f>IF(AND(Data!Q$37=$I26,Data!R$37=$J26),Data!Q$4,"")</f>
        <v>#REF!</v>
      </c>
      <c r="S26" s="2" t="e">
        <f>IF(AND(Data!S$37=$I26,Data!T$37=$J26),Data!S$4,"")</f>
        <v>#REF!</v>
      </c>
      <c r="T26" s="2" t="e">
        <f>IF(AND(Data!U$37=$I26,Data!V$37=$J26),Data!U$4,"")</f>
        <v>#REF!</v>
      </c>
      <c r="U26" s="2" t="e">
        <f>IF(AND(Data!W$37=$I26,Data!X$37=$J26),Data!W$4,"")</f>
        <v>#REF!</v>
      </c>
      <c r="V26" s="2" t="e">
        <f>IF(AND(Data!Y$37=$I26,Data!Z$37=$J26),Data!Y$4,"")</f>
        <v>#REF!</v>
      </c>
      <c r="W26" s="2" t="e">
        <f>IF(AND(Data!AA$37=$I26,Data!AB$37=$J26),Data!AA$4,"")</f>
        <v>#REF!</v>
      </c>
      <c r="X26" s="2" t="e">
        <f>IF(AND(Data!AC$37=$I26,Data!AD$37=$J26),Data!AC$4,"")</f>
        <v>#REF!</v>
      </c>
      <c r="Y26" s="2" t="e">
        <f>IF(AND(Data!AE$37=$I26,Data!AF$37=$J26),Data!AE$4,"")</f>
        <v>#REF!</v>
      </c>
      <c r="Z26" s="2" t="e">
        <f>IF(AND(Data!AG$37=$I26,Data!AH$37=$J26),Data!AG$4,"")</f>
        <v>#REF!</v>
      </c>
      <c r="AA26" s="2" t="e">
        <f>IF(AND(Data!AI$37=$I26,Data!AJ$37=$J26),Data!AI$4,"")</f>
        <v>#REF!</v>
      </c>
      <c r="AB26" s="2" t="e">
        <f>IF(AND(Data!AK$37=$I26,Data!AL$37=$J26),Data!AK$4,"")</f>
        <v>#REF!</v>
      </c>
      <c r="AC26" s="2" t="e">
        <f>IF(AND(Data!AM$37=$I26,Data!AN$37=$J26),Data!AM$4,"")</f>
        <v>#REF!</v>
      </c>
      <c r="AD26" s="2" t="e">
        <f>IF(AND(Data!AO$37=$I26,Data!AP$37=$J26),Data!AO$4,"")</f>
        <v>#REF!</v>
      </c>
      <c r="AE26" s="2" t="e">
        <f>IF(AND(Data!AQ$37=$I26,Data!AR$37=$J26),Data!AQ$4,"")</f>
        <v>#REF!</v>
      </c>
      <c r="AF26" s="2" t="e">
        <f>IF(AND(Data!AS$37=$I26,Data!AT$37=$J26),Data!AS$4,"")</f>
        <v>#REF!</v>
      </c>
      <c r="AG26" s="2" t="e">
        <f>IF(AND(Data!AU$37=$I26,Data!AV$37=$J26),Data!AU$4,"")</f>
        <v>#REF!</v>
      </c>
      <c r="AH26" s="2" t="e">
        <f>IF(AND(Data!AW$37=$I26,Data!AX$37=$J26),Data!AW$4,"")</f>
        <v>#REF!</v>
      </c>
      <c r="AI26" s="2" t="e">
        <f>IF(AND(Data!AY$37=$I26,Data!AZ$37=$J26),Data!AY$4,"")</f>
        <v>#REF!</v>
      </c>
      <c r="AJ26" s="2" t="e">
        <f>IF(AND(Data!BA$37=$I26,Data!BB$37=$J26),Data!BA$4,"")</f>
        <v>#REF!</v>
      </c>
      <c r="AK26" s="2" t="e">
        <f>IF(AND(Data!BC$37=$I26,Data!BD$37=$J26),Data!BC$4,"")</f>
        <v>#REF!</v>
      </c>
      <c r="AL26" s="2" t="e">
        <f>IF(AND(Data!BE$37=$I26,Data!BF$37=$J26),Data!BE$4,"")</f>
        <v>#REF!</v>
      </c>
      <c r="AM26" s="2" t="e">
        <f>IF(AND(Data!BG$37=$I26,Data!BH$37=$J26),Data!BG$4,"")</f>
        <v>#REF!</v>
      </c>
      <c r="AN26" s="2" t="e">
        <f>IF(AND(Data!BI$37=$I26,Data!BJ$37=$J26),Data!BI$4,"")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IF(AND(Data!C$38=$I12,Data!D$38=$J12),Data!C$4,"")</f>
        <v>#REF!</v>
      </c>
      <c r="L12" s="2" t="e">
        <f>IF(AND(Data!E$38=$I12,Data!F$38=$J12),Data!E$4,"")</f>
        <v>#REF!</v>
      </c>
      <c r="M12" s="2" t="e">
        <f>IF(AND(Data!G$38=$I12,Data!H$38=$J12),Data!G$4,"")</f>
        <v>#REF!</v>
      </c>
      <c r="N12" s="2" t="e">
        <f>IF(AND(Data!I$38=$I12,Data!J$38=$J12),Data!I$4,"")</f>
        <v>#REF!</v>
      </c>
      <c r="O12" s="2" t="e">
        <f>IF(AND(Data!K$38=$I12,Data!L$38=$J12),Data!K$4,"")</f>
        <v>#REF!</v>
      </c>
      <c r="P12" s="2" t="e">
        <f>IF(AND(Data!M$38=$I12,Data!N$38=$J12),Data!M$4,"")</f>
        <v>#REF!</v>
      </c>
      <c r="Q12" s="2" t="e">
        <f>IF(AND(Data!O$38=$I12,Data!P$38=$J12),Data!O$4,"")</f>
        <v>#REF!</v>
      </c>
      <c r="R12" s="2" t="e">
        <f>IF(AND(Data!Q$38=$I12,Data!R$38=$J12),Data!Q$4,"")</f>
        <v>#REF!</v>
      </c>
      <c r="S12" s="2" t="e">
        <f>IF(AND(Data!S$38=$I12,Data!T$38=$J12),Data!S$4,"")</f>
        <v>#REF!</v>
      </c>
      <c r="T12" s="2" t="e">
        <f>IF(AND(Data!U$38=$I12,Data!V$38=$J12),Data!U$4,"")</f>
        <v>#REF!</v>
      </c>
      <c r="U12" s="2" t="e">
        <f>IF(AND(Data!W$38=$I12,Data!X$38=$J12),Data!W$4,"")</f>
        <v>#REF!</v>
      </c>
      <c r="V12" s="2" t="e">
        <f>IF(AND(Data!Y$38=$I12,Data!Z$38=$J12),Data!Y$4,"")</f>
        <v>#REF!</v>
      </c>
      <c r="W12" s="2" t="e">
        <f>IF(AND(Data!AA$38=$I12,Data!AB$38=$J12),Data!AA$4,"")</f>
        <v>#REF!</v>
      </c>
      <c r="X12" s="2" t="e">
        <f>IF(AND(Data!AC$38=$I12,Data!AD$38=$J12),Data!AC$4,"")</f>
        <v>#REF!</v>
      </c>
      <c r="Y12" s="2" t="e">
        <f>IF(AND(Data!AE$38=$I12,Data!AF$38=$J12),Data!AE$4,"")</f>
        <v>#REF!</v>
      </c>
      <c r="Z12" s="2" t="e">
        <f>IF(AND(Data!AG$38=$I12,Data!AH$38=$J12),Data!AG$4,"")</f>
        <v>#REF!</v>
      </c>
      <c r="AA12" s="2" t="e">
        <f>IF(AND(Data!AI$38=$I12,Data!AJ$38=$J12),Data!AI$4,"")</f>
        <v>#REF!</v>
      </c>
      <c r="AB12" s="2" t="e">
        <f>IF(AND(Data!AK$38=$I12,Data!AL$38=$J12),Data!AK$4,"")</f>
        <v>#REF!</v>
      </c>
      <c r="AC12" s="2" t="e">
        <f>IF(AND(Data!AM$38=$I12,Data!AN$38=$J12),Data!AM$4,"")</f>
        <v>#REF!</v>
      </c>
      <c r="AD12" s="2" t="e">
        <f>IF(AND(Data!AO$38=$I12,Data!AP$38=$J12),Data!AO$4,"")</f>
        <v>#REF!</v>
      </c>
      <c r="AE12" s="2" t="e">
        <f>IF(AND(Data!AQ$38=$I12,Data!AR$38=$J12),Data!AQ$4,"")</f>
        <v>#REF!</v>
      </c>
      <c r="AF12" s="2" t="e">
        <f>IF(AND(Data!AS$38=$I12,Data!AT$38=$J12),Data!AS$4,"")</f>
        <v>#REF!</v>
      </c>
      <c r="AG12" s="2" t="e">
        <f>IF(AND(Data!AU$38=$I12,Data!AV$38=$J12),Data!AU$4,"")</f>
        <v>#REF!</v>
      </c>
      <c r="AH12" s="2" t="e">
        <f>IF(AND(Data!AW$38=$I12,Data!AX$38=$J12),Data!AW$4,"")</f>
        <v>#REF!</v>
      </c>
      <c r="AI12" s="2" t="e">
        <f>IF(AND(Data!AY$38=$I12,Data!AZ$38=$J12),Data!AY$4,"")</f>
        <v>#REF!</v>
      </c>
      <c r="AJ12" s="2" t="e">
        <f>IF(AND(Data!BA$38=$I12,Data!BB$38=$J12),Data!BA$4,"")</f>
        <v>#REF!</v>
      </c>
      <c r="AK12" s="2" t="e">
        <f>IF(AND(Data!BC$38=$I12,Data!BD$38=$J12),Data!BC$4,"")</f>
        <v>#REF!</v>
      </c>
      <c r="AL12" s="2" t="e">
        <f>IF(AND(Data!BE$38=$I12,Data!BF$38=$J12),Data!BE$4,"")</f>
        <v>#REF!</v>
      </c>
      <c r="AM12" s="2" t="e">
        <f>IF(AND(Data!BG$38=$I12,Data!BH$38=$J12),Data!BG$4,"")</f>
        <v>#REF!</v>
      </c>
      <c r="AN12" s="2" t="e">
        <f>IF(AND(Data!BI$38=$I12,Data!BJ$38=$J12),Data!BI$4,"")</f>
        <v>#REF!</v>
      </c>
    </row>
    <row r="13" spans="1:40" ht="18.75">
      <c r="I13" s="10">
        <v>4</v>
      </c>
      <c r="J13" s="10">
        <v>0</v>
      </c>
      <c r="K13" s="2" t="e">
        <f>IF(AND(Data!C$38=$I13,Data!D$38=$J13),Data!C$4,"")</f>
        <v>#REF!</v>
      </c>
      <c r="L13" s="2" t="e">
        <f>IF(AND(Data!E$38=$I13,Data!F$38=$J13),Data!E$4,"")</f>
        <v>#REF!</v>
      </c>
      <c r="M13" s="2" t="e">
        <f>IF(AND(Data!G$38=$I13,Data!H$38=$J13),Data!G$4,"")</f>
        <v>#REF!</v>
      </c>
      <c r="N13" s="2" t="e">
        <f>IF(AND(Data!I$38=$I13,Data!J$38=$J13),Data!I$4,"")</f>
        <v>#REF!</v>
      </c>
      <c r="O13" s="2" t="e">
        <f>IF(AND(Data!K$38=$I13,Data!L$38=$J13),Data!K$4,"")</f>
        <v>#REF!</v>
      </c>
      <c r="P13" s="2" t="e">
        <f>IF(AND(Data!M$38=$I13,Data!N$38=$J13),Data!M$4,"")</f>
        <v>#REF!</v>
      </c>
      <c r="Q13" s="2" t="e">
        <f>IF(AND(Data!O$38=$I13,Data!P$38=$J13),Data!O$4,"")</f>
        <v>#REF!</v>
      </c>
      <c r="R13" s="2" t="e">
        <f>IF(AND(Data!Q$38=$I13,Data!R$38=$J13),Data!Q$4,"")</f>
        <v>#REF!</v>
      </c>
      <c r="S13" s="2" t="e">
        <f>IF(AND(Data!S$38=$I13,Data!T$38=$J13),Data!S$4,"")</f>
        <v>#REF!</v>
      </c>
      <c r="T13" s="2" t="e">
        <f>IF(AND(Data!U$38=$I13,Data!V$38=$J13),Data!U$4,"")</f>
        <v>#REF!</v>
      </c>
      <c r="U13" s="2" t="e">
        <f>IF(AND(Data!W$38=$I13,Data!X$38=$J13),Data!W$4,"")</f>
        <v>#REF!</v>
      </c>
      <c r="V13" s="2" t="e">
        <f>IF(AND(Data!Y$38=$I13,Data!Z$38=$J13),Data!Y$4,"")</f>
        <v>#REF!</v>
      </c>
      <c r="W13" s="2" t="e">
        <f>IF(AND(Data!AA$38=$I13,Data!AB$38=$J13),Data!AA$4,"")</f>
        <v>#REF!</v>
      </c>
      <c r="X13" s="2" t="e">
        <f>IF(AND(Data!AC$38=$I13,Data!AD$38=$J13),Data!AC$4,"")</f>
        <v>#REF!</v>
      </c>
      <c r="Y13" s="2" t="e">
        <f>IF(AND(Data!AE$38=$I13,Data!AF$38=$J13),Data!AE$4,"")</f>
        <v>#REF!</v>
      </c>
      <c r="Z13" s="2" t="e">
        <f>IF(AND(Data!AG$38=$I13,Data!AH$38=$J13),Data!AG$4,"")</f>
        <v>#REF!</v>
      </c>
      <c r="AA13" s="2" t="e">
        <f>IF(AND(Data!AI$38=$I13,Data!AJ$38=$J13),Data!AI$4,"")</f>
        <v>#REF!</v>
      </c>
      <c r="AB13" s="2" t="e">
        <f>IF(AND(Data!AK$38=$I13,Data!AL$38=$J13),Data!AK$4,"")</f>
        <v>#REF!</v>
      </c>
      <c r="AC13" s="2" t="e">
        <f>IF(AND(Data!AM$38=$I13,Data!AN$38=$J13),Data!AM$4,"")</f>
        <v>#REF!</v>
      </c>
      <c r="AD13" s="2" t="e">
        <f>IF(AND(Data!AO$38=$I13,Data!AP$38=$J13),Data!AO$4,"")</f>
        <v>#REF!</v>
      </c>
      <c r="AE13" s="2" t="e">
        <f>IF(AND(Data!AQ$38=$I13,Data!AR$38=$J13),Data!AQ$4,"")</f>
        <v>#REF!</v>
      </c>
      <c r="AF13" s="2" t="e">
        <f>IF(AND(Data!AS$38=$I13,Data!AT$38=$J13),Data!AS$4,"")</f>
        <v>#REF!</v>
      </c>
      <c r="AG13" s="2" t="e">
        <f>IF(AND(Data!AU$38=$I13,Data!AV$38=$J13),Data!AU$4,"")</f>
        <v>#REF!</v>
      </c>
      <c r="AH13" s="2" t="e">
        <f>IF(AND(Data!AW$38=$I13,Data!AX$38=$J13),Data!AW$4,"")</f>
        <v>#REF!</v>
      </c>
      <c r="AI13" s="2" t="e">
        <f>IF(AND(Data!AY$38=$I13,Data!AZ$38=$J13),Data!AY$4,"")</f>
        <v>#REF!</v>
      </c>
      <c r="AJ13" s="2" t="e">
        <f>IF(AND(Data!BA$38=$I13,Data!BB$38=$J13),Data!BA$4,"")</f>
        <v>#REF!</v>
      </c>
      <c r="AK13" s="2" t="e">
        <f>IF(AND(Data!BC$38=$I13,Data!BD$38=$J13),Data!BC$4,"")</f>
        <v>#REF!</v>
      </c>
      <c r="AL13" s="2" t="e">
        <f>IF(AND(Data!BE$38=$I13,Data!BF$38=$J13),Data!BE$4,"")</f>
        <v>#REF!</v>
      </c>
      <c r="AM13" s="2" t="e">
        <f>IF(AND(Data!BG$38=$I13,Data!BH$38=$J13),Data!BG$4,"")</f>
        <v>#REF!</v>
      </c>
      <c r="AN13" s="2" t="e">
        <f>IF(AND(Data!BI$38=$I13,Data!BJ$38=$J13),Data!BI$4,"")</f>
        <v>#REF!</v>
      </c>
    </row>
    <row r="14" spans="1:40" ht="18.75">
      <c r="I14" s="10">
        <v>4</v>
      </c>
      <c r="J14" s="10">
        <v>1</v>
      </c>
      <c r="K14" s="2" t="e">
        <f>IF(AND(Data!C$38=$I14,Data!D$38=$J14),Data!C$4,"")</f>
        <v>#REF!</v>
      </c>
      <c r="L14" s="2" t="e">
        <f>IF(AND(Data!E$38=$I14,Data!F$38=$J14),Data!E$4,"")</f>
        <v>#REF!</v>
      </c>
      <c r="M14" s="2" t="e">
        <f>IF(AND(Data!G$38=$I14,Data!H$38=$J14),Data!G$4,"")</f>
        <v>#REF!</v>
      </c>
      <c r="N14" s="2" t="e">
        <f>IF(AND(Data!I$38=$I14,Data!J$38=$J14),Data!I$4,"")</f>
        <v>#REF!</v>
      </c>
      <c r="O14" s="2" t="e">
        <f>IF(AND(Data!K$38=$I14,Data!L$38=$J14),Data!K$4,"")</f>
        <v>#REF!</v>
      </c>
      <c r="P14" s="2" t="e">
        <f>IF(AND(Data!M$38=$I14,Data!N$38=$J14),Data!M$4,"")</f>
        <v>#REF!</v>
      </c>
      <c r="Q14" s="2" t="e">
        <f>IF(AND(Data!O$38=$I14,Data!P$38=$J14),Data!O$4,"")</f>
        <v>#REF!</v>
      </c>
      <c r="R14" s="2" t="e">
        <f>IF(AND(Data!Q$38=$I14,Data!R$38=$J14),Data!Q$4,"")</f>
        <v>#REF!</v>
      </c>
      <c r="S14" s="2" t="e">
        <f>IF(AND(Data!S$38=$I14,Data!T$38=$J14),Data!S$4,"")</f>
        <v>#REF!</v>
      </c>
      <c r="T14" s="2" t="e">
        <f>IF(AND(Data!U$38=$I14,Data!V$38=$J14),Data!U$4,"")</f>
        <v>#REF!</v>
      </c>
      <c r="U14" s="2" t="e">
        <f>IF(AND(Data!W$38=$I14,Data!X$38=$J14),Data!W$4,"")</f>
        <v>#REF!</v>
      </c>
      <c r="V14" s="2" t="e">
        <f>IF(AND(Data!Y$38=$I14,Data!Z$38=$J14),Data!Y$4,"")</f>
        <v>#REF!</v>
      </c>
      <c r="W14" s="2" t="e">
        <f>IF(AND(Data!AA$38=$I14,Data!AB$38=$J14),Data!AA$4,"")</f>
        <v>#REF!</v>
      </c>
      <c r="X14" s="2" t="e">
        <f>IF(AND(Data!AC$38=$I14,Data!AD$38=$J14),Data!AC$4,"")</f>
        <v>#REF!</v>
      </c>
      <c r="Y14" s="2" t="e">
        <f>IF(AND(Data!AE$38=$I14,Data!AF$38=$J14),Data!AE$4,"")</f>
        <v>#REF!</v>
      </c>
      <c r="Z14" s="2" t="e">
        <f>IF(AND(Data!AG$38=$I14,Data!AH$38=$J14),Data!AG$4,"")</f>
        <v>#REF!</v>
      </c>
      <c r="AA14" s="2" t="e">
        <f>IF(AND(Data!AI$38=$I14,Data!AJ$38=$J14),Data!AI$4,"")</f>
        <v>#REF!</v>
      </c>
      <c r="AB14" s="2" t="e">
        <f>IF(AND(Data!AK$38=$I14,Data!AL$38=$J14),Data!AK$4,"")</f>
        <v>#REF!</v>
      </c>
      <c r="AC14" s="2" t="e">
        <f>IF(AND(Data!AM$38=$I14,Data!AN$38=$J14),Data!AM$4,"")</f>
        <v>#REF!</v>
      </c>
      <c r="AD14" s="2" t="e">
        <f>IF(AND(Data!AO$38=$I14,Data!AP$38=$J14),Data!AO$4,"")</f>
        <v>#REF!</v>
      </c>
      <c r="AE14" s="2" t="e">
        <f>IF(AND(Data!AQ$38=$I14,Data!AR$38=$J14),Data!AQ$4,"")</f>
        <v>#REF!</v>
      </c>
      <c r="AF14" s="2" t="e">
        <f>IF(AND(Data!AS$38=$I14,Data!AT$38=$J14),Data!AS$4,"")</f>
        <v>#REF!</v>
      </c>
      <c r="AG14" s="2" t="e">
        <f>IF(AND(Data!AU$38=$I14,Data!AV$38=$J14),Data!AU$4,"")</f>
        <v>#REF!</v>
      </c>
      <c r="AH14" s="2" t="e">
        <f>IF(AND(Data!AW$38=$I14,Data!AX$38=$J14),Data!AW$4,"")</f>
        <v>#REF!</v>
      </c>
      <c r="AI14" s="2" t="e">
        <f>IF(AND(Data!AY$38=$I14,Data!AZ$38=$J14),Data!AY$4,"")</f>
        <v>#REF!</v>
      </c>
      <c r="AJ14" s="2" t="e">
        <f>IF(AND(Data!BA$38=$I14,Data!BB$38=$J14),Data!BA$4,"")</f>
        <v>#REF!</v>
      </c>
      <c r="AK14" s="2" t="e">
        <f>IF(AND(Data!BC$38=$I14,Data!BD$38=$J14),Data!BC$4,"")</f>
        <v>#REF!</v>
      </c>
      <c r="AL14" s="2" t="e">
        <f>IF(AND(Data!BE$38=$I14,Data!BF$38=$J14),Data!BE$4,"")</f>
        <v>#REF!</v>
      </c>
      <c r="AM14" s="2" t="e">
        <f>IF(AND(Data!BG$38=$I14,Data!BH$38=$J14),Data!BG$4,"")</f>
        <v>#REF!</v>
      </c>
      <c r="AN14" s="2" t="e">
        <f>IF(AND(Data!BI$38=$I14,Data!BJ$38=$J14),Data!BI$4,"")</f>
        <v>#REF!</v>
      </c>
    </row>
    <row r="15" spans="1:40" ht="18.75">
      <c r="I15" s="1">
        <v>3</v>
      </c>
      <c r="J15" s="10">
        <v>0</v>
      </c>
      <c r="K15" s="2" t="e">
        <f>IF(AND(Data!C$38=$I15,Data!D$38=$J15),Data!C$4,"")</f>
        <v>#REF!</v>
      </c>
      <c r="L15" s="2" t="e">
        <f>IF(AND(Data!E$38=$I15,Data!F$38=$J15),Data!E$4,"")</f>
        <v>#REF!</v>
      </c>
      <c r="M15" s="2" t="e">
        <f>IF(AND(Data!G$38=$I15,Data!H$38=$J15),Data!G$4,"")</f>
        <v>#REF!</v>
      </c>
      <c r="N15" s="2" t="e">
        <f>IF(AND(Data!I$38=$I15,Data!J$38=$J15),Data!I$4,"")</f>
        <v>#REF!</v>
      </c>
      <c r="O15" s="2" t="e">
        <f>IF(AND(Data!K$38=$I15,Data!L$38=$J15),Data!K$4,"")</f>
        <v>#REF!</v>
      </c>
      <c r="P15" s="2" t="e">
        <f>IF(AND(Data!M$38=$I15,Data!N$38=$J15),Data!M$4,"")</f>
        <v>#REF!</v>
      </c>
      <c r="Q15" s="2" t="e">
        <f>IF(AND(Data!O$38=$I15,Data!P$38=$J15),Data!O$4,"")</f>
        <v>#REF!</v>
      </c>
      <c r="R15" s="2" t="e">
        <f>IF(AND(Data!Q$38=$I15,Data!R$38=$J15),Data!Q$4,"")</f>
        <v>#REF!</v>
      </c>
      <c r="S15" s="2" t="e">
        <f>IF(AND(Data!S$38=$I15,Data!T$38=$J15),Data!S$4,"")</f>
        <v>#REF!</v>
      </c>
      <c r="T15" s="2" t="e">
        <f>IF(AND(Data!U$38=$I15,Data!V$38=$J15),Data!U$4,"")</f>
        <v>#REF!</v>
      </c>
      <c r="U15" s="2" t="e">
        <f>IF(AND(Data!W$38=$I15,Data!X$38=$J15),Data!W$4,"")</f>
        <v>#REF!</v>
      </c>
      <c r="V15" s="2" t="e">
        <f>IF(AND(Data!Y$38=$I15,Data!Z$38=$J15),Data!Y$4,"")</f>
        <v>#REF!</v>
      </c>
      <c r="W15" s="2" t="e">
        <f>IF(AND(Data!AA$38=$I15,Data!AB$38=$J15),Data!AA$4,"")</f>
        <v>#REF!</v>
      </c>
      <c r="X15" s="2" t="e">
        <f>IF(AND(Data!AC$38=$I15,Data!AD$38=$J15),Data!AC$4,"")</f>
        <v>#REF!</v>
      </c>
      <c r="Y15" s="2" t="e">
        <f>IF(AND(Data!AE$38=$I15,Data!AF$38=$J15),Data!AE$4,"")</f>
        <v>#REF!</v>
      </c>
      <c r="Z15" s="2" t="e">
        <f>IF(AND(Data!AG$38=$I15,Data!AH$38=$J15),Data!AG$4,"")</f>
        <v>#REF!</v>
      </c>
      <c r="AA15" s="2" t="e">
        <f>IF(AND(Data!AI$38=$I15,Data!AJ$38=$J15),Data!AI$4,"")</f>
        <v>#REF!</v>
      </c>
      <c r="AB15" s="2" t="e">
        <f>IF(AND(Data!AK$38=$I15,Data!AL$38=$J15),Data!AK$4,"")</f>
        <v>#REF!</v>
      </c>
      <c r="AC15" s="2" t="e">
        <f>IF(AND(Data!AM$38=$I15,Data!AN$38=$J15),Data!AM$4,"")</f>
        <v>#REF!</v>
      </c>
      <c r="AD15" s="2" t="e">
        <f>IF(AND(Data!AO$38=$I15,Data!AP$38=$J15),Data!AO$4,"")</f>
        <v>#REF!</v>
      </c>
      <c r="AE15" s="2" t="e">
        <f>IF(AND(Data!AQ$38=$I15,Data!AR$38=$J15),Data!AQ$4,"")</f>
        <v>#REF!</v>
      </c>
      <c r="AF15" s="2" t="e">
        <f>IF(AND(Data!AS$38=$I15,Data!AT$38=$J15),Data!AS$4,"")</f>
        <v>#REF!</v>
      </c>
      <c r="AG15" s="2" t="e">
        <f>IF(AND(Data!AU$38=$I15,Data!AV$38=$J15),Data!AU$4,"")</f>
        <v>#REF!</v>
      </c>
      <c r="AH15" s="2" t="e">
        <f>IF(AND(Data!AW$38=$I15,Data!AX$38=$J15),Data!AW$4,"")</f>
        <v>#REF!</v>
      </c>
      <c r="AI15" s="2" t="e">
        <f>IF(AND(Data!AY$38=$I15,Data!AZ$38=$J15),Data!AY$4,"")</f>
        <v>#REF!</v>
      </c>
      <c r="AJ15" s="2" t="e">
        <f>IF(AND(Data!BA$38=$I15,Data!BB$38=$J15),Data!BA$4,"")</f>
        <v>#REF!</v>
      </c>
      <c r="AK15" s="2" t="e">
        <f>IF(AND(Data!BC$38=$I15,Data!BD$38=$J15),Data!BC$4,"")</f>
        <v>#REF!</v>
      </c>
      <c r="AL15" s="2" t="e">
        <f>IF(AND(Data!BE$38=$I15,Data!BF$38=$J15),Data!BE$4,"")</f>
        <v>#REF!</v>
      </c>
      <c r="AM15" s="2" t="e">
        <f>IF(AND(Data!BG$38=$I15,Data!BH$38=$J15),Data!BG$4,"")</f>
        <v>#REF!</v>
      </c>
      <c r="AN15" s="2" t="e">
        <f>IF(AND(Data!BI$38=$I15,Data!BJ$38=$J15),Data!BI$4,"")</f>
        <v>#REF!</v>
      </c>
    </row>
    <row r="16" spans="1:40" ht="18.75">
      <c r="I16" s="1">
        <v>3</v>
      </c>
      <c r="J16" s="10">
        <v>1</v>
      </c>
      <c r="K16" s="2" t="e">
        <f>IF(AND(Data!C$38=$I16,Data!D$38=$J16),Data!C$4,"")</f>
        <v>#REF!</v>
      </c>
      <c r="L16" s="2" t="e">
        <f>IF(AND(Data!E$38=$I16,Data!F$38=$J16),Data!E$4,"")</f>
        <v>#REF!</v>
      </c>
      <c r="M16" s="2" t="e">
        <f>IF(AND(Data!G$38=$I16,Data!H$38=$J16),Data!G$4,"")</f>
        <v>#REF!</v>
      </c>
      <c r="N16" s="2" t="e">
        <f>IF(AND(Data!I$38=$I16,Data!J$38=$J16),Data!I$4,"")</f>
        <v>#REF!</v>
      </c>
      <c r="O16" s="2" t="e">
        <f>IF(AND(Data!K$38=$I16,Data!L$38=$J16),Data!K$4,"")</f>
        <v>#REF!</v>
      </c>
      <c r="P16" s="2" t="e">
        <f>IF(AND(Data!M$38=$I16,Data!N$38=$J16),Data!M$4,"")</f>
        <v>#REF!</v>
      </c>
      <c r="Q16" s="2" t="e">
        <f>IF(AND(Data!O$38=$I16,Data!P$38=$J16),Data!O$4,"")</f>
        <v>#REF!</v>
      </c>
      <c r="R16" s="2" t="e">
        <f>IF(AND(Data!Q$38=$I16,Data!R$38=$J16),Data!Q$4,"")</f>
        <v>#REF!</v>
      </c>
      <c r="S16" s="2" t="e">
        <f>IF(AND(Data!S$38=$I16,Data!T$38=$J16),Data!S$4,"")</f>
        <v>#REF!</v>
      </c>
      <c r="T16" s="2" t="e">
        <f>IF(AND(Data!U$38=$I16,Data!V$38=$J16),Data!U$4,"")</f>
        <v>#REF!</v>
      </c>
      <c r="U16" s="2" t="e">
        <f>IF(AND(Data!W$38=$I16,Data!X$38=$J16),Data!W$4,"")</f>
        <v>#REF!</v>
      </c>
      <c r="V16" s="2" t="e">
        <f>IF(AND(Data!Y$38=$I16,Data!Z$38=$J16),Data!Y$4,"")</f>
        <v>#REF!</v>
      </c>
      <c r="W16" s="2" t="e">
        <f>IF(AND(Data!AA$38=$I16,Data!AB$38=$J16),Data!AA$4,"")</f>
        <v>#REF!</v>
      </c>
      <c r="X16" s="2" t="e">
        <f>IF(AND(Data!AC$38=$I16,Data!AD$38=$J16),Data!AC$4,"")</f>
        <v>#REF!</v>
      </c>
      <c r="Y16" s="2" t="e">
        <f>IF(AND(Data!AE$38=$I16,Data!AF$38=$J16),Data!AE$4,"")</f>
        <v>#REF!</v>
      </c>
      <c r="Z16" s="2" t="e">
        <f>IF(AND(Data!AG$38=$I16,Data!AH$38=$J16),Data!AG$4,"")</f>
        <v>#REF!</v>
      </c>
      <c r="AA16" s="2" t="e">
        <f>IF(AND(Data!AI$38=$I16,Data!AJ$38=$J16),Data!AI$4,"")</f>
        <v>#REF!</v>
      </c>
      <c r="AB16" s="2" t="e">
        <f>IF(AND(Data!AK$38=$I16,Data!AL$38=$J16),Data!AK$4,"")</f>
        <v>#REF!</v>
      </c>
      <c r="AC16" s="2" t="e">
        <f>IF(AND(Data!AM$38=$I16,Data!AN$38=$J16),Data!AM$4,"")</f>
        <v>#REF!</v>
      </c>
      <c r="AD16" s="2" t="e">
        <f>IF(AND(Data!AO$38=$I16,Data!AP$38=$J16),Data!AO$4,"")</f>
        <v>#REF!</v>
      </c>
      <c r="AE16" s="2" t="e">
        <f>IF(AND(Data!AQ$38=$I16,Data!AR$38=$J16),Data!AQ$4,"")</f>
        <v>#REF!</v>
      </c>
      <c r="AF16" s="2" t="e">
        <f>IF(AND(Data!AS$38=$I16,Data!AT$38=$J16),Data!AS$4,"")</f>
        <v>#REF!</v>
      </c>
      <c r="AG16" s="2" t="e">
        <f>IF(AND(Data!AU$38=$I16,Data!AV$38=$J16),Data!AU$4,"")</f>
        <v>#REF!</v>
      </c>
      <c r="AH16" s="2" t="e">
        <f>IF(AND(Data!AW$38=$I16,Data!AX$38=$J16),Data!AW$4,"")</f>
        <v>#REF!</v>
      </c>
      <c r="AI16" s="2" t="e">
        <f>IF(AND(Data!AY$38=$I16,Data!AZ$38=$J16),Data!AY$4,"")</f>
        <v>#REF!</v>
      </c>
      <c r="AJ16" s="2" t="e">
        <f>IF(AND(Data!BA$38=$I16,Data!BB$38=$J16),Data!BA$4,"")</f>
        <v>#REF!</v>
      </c>
      <c r="AK16" s="2" t="e">
        <f>IF(AND(Data!BC$38=$I16,Data!BD$38=$J16),Data!BC$4,"")</f>
        <v>#REF!</v>
      </c>
      <c r="AL16" s="2" t="e">
        <f>IF(AND(Data!BE$38=$I16,Data!BF$38=$J16),Data!BE$4,"")</f>
        <v>#REF!</v>
      </c>
      <c r="AM16" s="2" t="e">
        <f>IF(AND(Data!BG$38=$I16,Data!BH$38=$J16),Data!BG$4,"")</f>
        <v>#REF!</v>
      </c>
      <c r="AN16" s="2" t="e">
        <f>IF(AND(Data!BI$38=$I16,Data!BJ$38=$J16),Data!BI$4,"")</f>
        <v>#REF!</v>
      </c>
    </row>
    <row r="17" spans="7:40" ht="18.75">
      <c r="I17" s="1">
        <v>3</v>
      </c>
      <c r="J17" s="10">
        <v>2</v>
      </c>
      <c r="K17" s="2" t="e">
        <f>IF(AND(Data!C$38=$I17,Data!D$38=$J17),Data!C$4,"")</f>
        <v>#REF!</v>
      </c>
      <c r="L17" s="2" t="e">
        <f>IF(AND(Data!E$38=$I17,Data!F$38=$J17),Data!E$4,"")</f>
        <v>#REF!</v>
      </c>
      <c r="M17" s="2" t="e">
        <f>IF(AND(Data!G$38=$I17,Data!H$38=$J17),Data!G$4,"")</f>
        <v>#REF!</v>
      </c>
      <c r="N17" s="2" t="e">
        <f>IF(AND(Data!I$38=$I17,Data!J$38=$J17),Data!I$4,"")</f>
        <v>#REF!</v>
      </c>
      <c r="O17" s="2" t="e">
        <f>IF(AND(Data!K$38=$I17,Data!L$38=$J17),Data!K$4,"")</f>
        <v>#REF!</v>
      </c>
      <c r="P17" s="2" t="e">
        <f>IF(AND(Data!M$38=$I17,Data!N$38=$J17),Data!M$4,"")</f>
        <v>#REF!</v>
      </c>
      <c r="Q17" s="2" t="e">
        <f>IF(AND(Data!O$38=$I17,Data!P$38=$J17),Data!O$4,"")</f>
        <v>#REF!</v>
      </c>
      <c r="R17" s="2" t="e">
        <f>IF(AND(Data!Q$38=$I17,Data!R$38=$J17),Data!Q$4,"")</f>
        <v>#REF!</v>
      </c>
      <c r="S17" s="2" t="e">
        <f>IF(AND(Data!S$38=$I17,Data!T$38=$J17),Data!S$4,"")</f>
        <v>#REF!</v>
      </c>
      <c r="T17" s="2" t="e">
        <f>IF(AND(Data!U$38=$I17,Data!V$38=$J17),Data!U$4,"")</f>
        <v>#REF!</v>
      </c>
      <c r="U17" s="2" t="e">
        <f>IF(AND(Data!W$38=$I17,Data!X$38=$J17),Data!W$4,"")</f>
        <v>#REF!</v>
      </c>
      <c r="V17" s="2" t="e">
        <f>IF(AND(Data!Y$38=$I17,Data!Z$38=$J17),Data!Y$4,"")</f>
        <v>#REF!</v>
      </c>
      <c r="W17" s="2" t="e">
        <f>IF(AND(Data!AA$38=$I17,Data!AB$38=$J17),Data!AA$4,"")</f>
        <v>#REF!</v>
      </c>
      <c r="X17" s="2" t="e">
        <f>IF(AND(Data!AC$38=$I17,Data!AD$38=$J17),Data!AC$4,"")</f>
        <v>#REF!</v>
      </c>
      <c r="Y17" s="2" t="e">
        <f>IF(AND(Data!AE$38=$I17,Data!AF$38=$J17),Data!AE$4,"")</f>
        <v>#REF!</v>
      </c>
      <c r="Z17" s="2" t="e">
        <f>IF(AND(Data!AG$38=$I17,Data!AH$38=$J17),Data!AG$4,"")</f>
        <v>#REF!</v>
      </c>
      <c r="AA17" s="2" t="e">
        <f>IF(AND(Data!AI$38=$I17,Data!AJ$38=$J17),Data!AI$4,"")</f>
        <v>#REF!</v>
      </c>
      <c r="AB17" s="2" t="e">
        <f>IF(AND(Data!AK$38=$I17,Data!AL$38=$J17),Data!AK$4,"")</f>
        <v>#REF!</v>
      </c>
      <c r="AC17" s="2" t="e">
        <f>IF(AND(Data!AM$38=$I17,Data!AN$38=$J17),Data!AM$4,"")</f>
        <v>#REF!</v>
      </c>
      <c r="AD17" s="2" t="e">
        <f>IF(AND(Data!AO$38=$I17,Data!AP$38=$J17),Data!AO$4,"")</f>
        <v>#REF!</v>
      </c>
      <c r="AE17" s="2" t="e">
        <f>IF(AND(Data!AQ$38=$I17,Data!AR$38=$J17),Data!AQ$4,"")</f>
        <v>#REF!</v>
      </c>
      <c r="AF17" s="2" t="e">
        <f>IF(AND(Data!AS$38=$I17,Data!AT$38=$J17),Data!AS$4,"")</f>
        <v>#REF!</v>
      </c>
      <c r="AG17" s="2" t="e">
        <f>IF(AND(Data!AU$38=$I17,Data!AV$38=$J17),Data!AU$4,"")</f>
        <v>#REF!</v>
      </c>
      <c r="AH17" s="2" t="e">
        <f>IF(AND(Data!AW$38=$I17,Data!AX$38=$J17),Data!AW$4,"")</f>
        <v>#REF!</v>
      </c>
      <c r="AI17" s="2" t="e">
        <f>IF(AND(Data!AY$38=$I17,Data!AZ$38=$J17),Data!AY$4,"")</f>
        <v>#REF!</v>
      </c>
      <c r="AJ17" s="2" t="e">
        <f>IF(AND(Data!BA$38=$I17,Data!BB$38=$J17),Data!BA$4,"")</f>
        <v>#REF!</v>
      </c>
      <c r="AK17" s="2" t="e">
        <f>IF(AND(Data!BC$38=$I17,Data!BD$38=$J17),Data!BC$4,"")</f>
        <v>#REF!</v>
      </c>
      <c r="AL17" s="2" t="e">
        <f>IF(AND(Data!BE$38=$I17,Data!BF$38=$J17),Data!BE$4,"")</f>
        <v>#REF!</v>
      </c>
      <c r="AM17" s="2" t="e">
        <f>IF(AND(Data!BG$38=$I17,Data!BH$38=$J17),Data!BG$4,"")</f>
        <v>#REF!</v>
      </c>
      <c r="AN17" s="2" t="e">
        <f>IF(AND(Data!BI$38=$I17,Data!BJ$38=$J17),Data!BI$4,"")</f>
        <v>#REF!</v>
      </c>
    </row>
    <row r="18" spans="7:40" ht="18.75">
      <c r="I18" s="1">
        <v>2</v>
      </c>
      <c r="J18" s="10">
        <v>0</v>
      </c>
      <c r="K18" s="2" t="e">
        <f>IF(AND(Data!C$38=$I18,Data!D$38=$J18),Data!C$4,"")</f>
        <v>#REF!</v>
      </c>
      <c r="L18" s="2" t="e">
        <f>IF(AND(Data!E$38=$I18,Data!F$38=$J18),Data!E$4,"")</f>
        <v>#REF!</v>
      </c>
      <c r="M18" s="2" t="e">
        <f>IF(AND(Data!G$38=$I18,Data!H$38=$J18),Data!G$4,"")</f>
        <v>#REF!</v>
      </c>
      <c r="N18" s="2" t="e">
        <f>IF(AND(Data!I$38=$I18,Data!J$38=$J18),Data!I$4,"")</f>
        <v>#REF!</v>
      </c>
      <c r="O18" s="2" t="e">
        <f>IF(AND(Data!K$38=$I18,Data!L$38=$J18),Data!K$4,"")</f>
        <v>#REF!</v>
      </c>
      <c r="P18" s="2" t="e">
        <f>IF(AND(Data!M$38=$I18,Data!N$38=$J18),Data!M$4,"")</f>
        <v>#REF!</v>
      </c>
      <c r="Q18" s="2" t="e">
        <f>IF(AND(Data!O$38=$I18,Data!P$38=$J18),Data!O$4,"")</f>
        <v>#REF!</v>
      </c>
      <c r="R18" s="2" t="e">
        <f>IF(AND(Data!Q$38=$I18,Data!R$38=$J18),Data!Q$4,"")</f>
        <v>#REF!</v>
      </c>
      <c r="S18" s="2" t="e">
        <f>IF(AND(Data!S$38=$I18,Data!T$38=$J18),Data!S$4,"")</f>
        <v>#REF!</v>
      </c>
      <c r="T18" s="2" t="e">
        <f>IF(AND(Data!U$38=$I18,Data!V$38=$J18),Data!U$4,"")</f>
        <v>#REF!</v>
      </c>
      <c r="U18" s="2" t="e">
        <f>IF(AND(Data!W$38=$I18,Data!X$38=$J18),Data!W$4,"")</f>
        <v>#REF!</v>
      </c>
      <c r="V18" s="2" t="e">
        <f>IF(AND(Data!Y$38=$I18,Data!Z$38=$J18),Data!Y$4,"")</f>
        <v>#REF!</v>
      </c>
      <c r="W18" s="2" t="e">
        <f>IF(AND(Data!AA$38=$I18,Data!AB$38=$J18),Data!AA$4,"")</f>
        <v>#REF!</v>
      </c>
      <c r="X18" s="2" t="e">
        <f>IF(AND(Data!AC$38=$I18,Data!AD$38=$J18),Data!AC$4,"")</f>
        <v>#REF!</v>
      </c>
      <c r="Y18" s="2" t="e">
        <f>IF(AND(Data!AE$38=$I18,Data!AF$38=$J18),Data!AE$4,"")</f>
        <v>#REF!</v>
      </c>
      <c r="Z18" s="2" t="e">
        <f>IF(AND(Data!AG$38=$I18,Data!AH$38=$J18),Data!AG$4,"")</f>
        <v>#REF!</v>
      </c>
      <c r="AA18" s="2" t="e">
        <f>IF(AND(Data!AI$38=$I18,Data!AJ$38=$J18),Data!AI$4,"")</f>
        <v>#REF!</v>
      </c>
      <c r="AB18" s="2" t="e">
        <f>IF(AND(Data!AK$38=$I18,Data!AL$38=$J18),Data!AK$4,"")</f>
        <v>#REF!</v>
      </c>
      <c r="AC18" s="2" t="e">
        <f>IF(AND(Data!AM$38=$I18,Data!AN$38=$J18),Data!AM$4,"")</f>
        <v>#REF!</v>
      </c>
      <c r="AD18" s="2" t="e">
        <f>IF(AND(Data!AO$38=$I18,Data!AP$38=$J18),Data!AO$4,"")</f>
        <v>#REF!</v>
      </c>
      <c r="AE18" s="2" t="e">
        <f>IF(AND(Data!AQ$38=$I18,Data!AR$38=$J18),Data!AQ$4,"")</f>
        <v>#REF!</v>
      </c>
      <c r="AF18" s="2" t="e">
        <f>IF(AND(Data!AS$38=$I18,Data!AT$38=$J18),Data!AS$4,"")</f>
        <v>#REF!</v>
      </c>
      <c r="AG18" s="2" t="e">
        <f>IF(AND(Data!AU$38=$I18,Data!AV$38=$J18),Data!AU$4,"")</f>
        <v>#REF!</v>
      </c>
      <c r="AH18" s="2" t="e">
        <f>IF(AND(Data!AW$38=$I18,Data!AX$38=$J18),Data!AW$4,"")</f>
        <v>#REF!</v>
      </c>
      <c r="AI18" s="2" t="e">
        <f>IF(AND(Data!AY$38=$I18,Data!AZ$38=$J18),Data!AY$4,"")</f>
        <v>#REF!</v>
      </c>
      <c r="AJ18" s="2" t="e">
        <f>IF(AND(Data!BA$38=$I18,Data!BB$38=$J18),Data!BA$4,"")</f>
        <v>#REF!</v>
      </c>
      <c r="AK18" s="2" t="e">
        <f>IF(AND(Data!BC$38=$I18,Data!BD$38=$J18),Data!BC$4,"")</f>
        <v>#REF!</v>
      </c>
      <c r="AL18" s="2" t="e">
        <f>IF(AND(Data!BE$38=$I18,Data!BF$38=$J18),Data!BE$4,"")</f>
        <v>#REF!</v>
      </c>
      <c r="AM18" s="2" t="e">
        <f>IF(AND(Data!BG$38=$I18,Data!BH$38=$J18),Data!BG$4,"")</f>
        <v>#REF!</v>
      </c>
      <c r="AN18" s="2" t="e">
        <f>IF(AND(Data!BI$38=$I18,Data!BJ$38=$J18),Data!BI$4,"")</f>
        <v>#REF!</v>
      </c>
    </row>
    <row r="19" spans="7:40" ht="18.75">
      <c r="I19" s="1">
        <v>2</v>
      </c>
      <c r="J19" s="10">
        <v>1</v>
      </c>
      <c r="K19" s="2" t="e">
        <f>IF(AND(Data!C$38=$I19,Data!D$38=$J19),Data!C$4,"")</f>
        <v>#REF!</v>
      </c>
      <c r="L19" s="2" t="e">
        <f>IF(AND(Data!E$38=$I19,Data!F$38=$J19),Data!E$4,"")</f>
        <v>#REF!</v>
      </c>
      <c r="M19" s="2" t="e">
        <f>IF(AND(Data!G$38=$I19,Data!H$38=$J19),Data!G$4,"")</f>
        <v>#REF!</v>
      </c>
      <c r="N19" s="2" t="e">
        <f>IF(AND(Data!I$38=$I19,Data!J$38=$J19),Data!I$4,"")</f>
        <v>#REF!</v>
      </c>
      <c r="O19" s="2" t="e">
        <f>IF(AND(Data!K$38=$I19,Data!L$38=$J19),Data!K$4,"")</f>
        <v>#REF!</v>
      </c>
      <c r="P19" s="2" t="e">
        <f>IF(AND(Data!M$38=$I19,Data!N$38=$J19),Data!M$4,"")</f>
        <v>#REF!</v>
      </c>
      <c r="Q19" s="2" t="e">
        <f>IF(AND(Data!O$38=$I19,Data!P$38=$J19),Data!O$4,"")</f>
        <v>#REF!</v>
      </c>
      <c r="R19" s="2" t="e">
        <f>IF(AND(Data!Q$38=$I19,Data!R$38=$J19),Data!Q$4,"")</f>
        <v>#REF!</v>
      </c>
      <c r="S19" s="2" t="e">
        <f>IF(AND(Data!S$38=$I19,Data!T$38=$J19),Data!S$4,"")</f>
        <v>#REF!</v>
      </c>
      <c r="T19" s="2" t="e">
        <f>IF(AND(Data!U$38=$I19,Data!V$38=$J19),Data!U$4,"")</f>
        <v>#REF!</v>
      </c>
      <c r="U19" s="2" t="e">
        <f>IF(AND(Data!W$38=$I19,Data!X$38=$J19),Data!W$4,"")</f>
        <v>#REF!</v>
      </c>
      <c r="V19" s="2" t="e">
        <f>IF(AND(Data!Y$38=$I19,Data!Z$38=$J19),Data!Y$4,"")</f>
        <v>#REF!</v>
      </c>
      <c r="W19" s="2" t="e">
        <f>IF(AND(Data!AA$38=$I19,Data!AB$38=$J19),Data!AA$4,"")</f>
        <v>#REF!</v>
      </c>
      <c r="X19" s="2" t="e">
        <f>IF(AND(Data!AC$38=$I19,Data!AD$38=$J19),Data!AC$4,"")</f>
        <v>#REF!</v>
      </c>
      <c r="Y19" s="2" t="e">
        <f>IF(AND(Data!AE$38=$I19,Data!AF$38=$J19),Data!AE$4,"")</f>
        <v>#REF!</v>
      </c>
      <c r="Z19" s="2" t="e">
        <f>IF(AND(Data!AG$38=$I19,Data!AH$38=$J19),Data!AG$4,"")</f>
        <v>#REF!</v>
      </c>
      <c r="AA19" s="2" t="e">
        <f>IF(AND(Data!AI$38=$I19,Data!AJ$38=$J19),Data!AI$4,"")</f>
        <v>#REF!</v>
      </c>
      <c r="AB19" s="2" t="e">
        <f>IF(AND(Data!AK$38=$I19,Data!AL$38=$J19),Data!AK$4,"")</f>
        <v>#REF!</v>
      </c>
      <c r="AC19" s="2" t="e">
        <f>IF(AND(Data!AM$38=$I19,Data!AN$38=$J19),Data!AM$4,"")</f>
        <v>#REF!</v>
      </c>
      <c r="AD19" s="2" t="e">
        <f>IF(AND(Data!AO$38=$I19,Data!AP$38=$J19),Data!AO$4,"")</f>
        <v>#REF!</v>
      </c>
      <c r="AE19" s="2" t="e">
        <f>IF(AND(Data!AQ$38=$I19,Data!AR$38=$J19),Data!AQ$4,"")</f>
        <v>#REF!</v>
      </c>
      <c r="AF19" s="2" t="e">
        <f>IF(AND(Data!AS$38=$I19,Data!AT$38=$J19),Data!AS$4,"")</f>
        <v>#REF!</v>
      </c>
      <c r="AG19" s="2" t="e">
        <f>IF(AND(Data!AU$38=$I19,Data!AV$38=$J19),Data!AU$4,"")</f>
        <v>#REF!</v>
      </c>
      <c r="AH19" s="2" t="e">
        <f>IF(AND(Data!AW$38=$I19,Data!AX$38=$J19),Data!AW$4,"")</f>
        <v>#REF!</v>
      </c>
      <c r="AI19" s="2" t="e">
        <f>IF(AND(Data!AY$38=$I19,Data!AZ$38=$J19),Data!AY$4,"")</f>
        <v>#REF!</v>
      </c>
      <c r="AJ19" s="2" t="e">
        <f>IF(AND(Data!BA$38=$I19,Data!BB$38=$J19),Data!BA$4,"")</f>
        <v>#REF!</v>
      </c>
      <c r="AK19" s="2" t="e">
        <f>IF(AND(Data!BC$38=$I19,Data!BD$38=$J19),Data!BC$4,"")</f>
        <v>#REF!</v>
      </c>
      <c r="AL19" s="2" t="e">
        <f>IF(AND(Data!BE$38=$I19,Data!BF$38=$J19),Data!BE$4,"")</f>
        <v>#REF!</v>
      </c>
      <c r="AM19" s="2" t="e">
        <f>IF(AND(Data!BG$38=$I19,Data!BH$38=$J19),Data!BG$4,"")</f>
        <v>#REF!</v>
      </c>
      <c r="AN19" s="2" t="e">
        <f>IF(AND(Data!BI$38=$I19,Data!BJ$38=$J19),Data!BI$4,"")</f>
        <v>#REF!</v>
      </c>
    </row>
    <row r="20" spans="7:40" ht="18.75">
      <c r="I20" s="1">
        <v>2</v>
      </c>
      <c r="J20" s="10">
        <v>2</v>
      </c>
      <c r="K20" s="2" t="e">
        <f>IF(AND(Data!C$38=$I20,Data!D$38=$J20),Data!C$4,"")</f>
        <v>#REF!</v>
      </c>
      <c r="L20" s="2" t="e">
        <f>IF(AND(Data!E$38=$I20,Data!F$38=$J20),Data!E$4,"")</f>
        <v>#REF!</v>
      </c>
      <c r="M20" s="2" t="e">
        <f>IF(AND(Data!G$38=$I20,Data!H$38=$J20),Data!G$4,"")</f>
        <v>#REF!</v>
      </c>
      <c r="N20" s="2" t="e">
        <f>IF(AND(Data!I$38=$I20,Data!J$38=$J20),Data!I$4,"")</f>
        <v>#REF!</v>
      </c>
      <c r="O20" s="2" t="e">
        <f>IF(AND(Data!K$38=$I20,Data!L$38=$J20),Data!K$4,"")</f>
        <v>#REF!</v>
      </c>
      <c r="P20" s="2" t="e">
        <f>IF(AND(Data!M$38=$I20,Data!N$38=$J20),Data!M$4,"")</f>
        <v>#REF!</v>
      </c>
      <c r="Q20" s="2" t="e">
        <f>IF(AND(Data!O$38=$I20,Data!P$38=$J20),Data!O$4,"")</f>
        <v>#REF!</v>
      </c>
      <c r="R20" s="2" t="e">
        <f>IF(AND(Data!Q$38=$I20,Data!R$38=$J20),Data!Q$4,"")</f>
        <v>#REF!</v>
      </c>
      <c r="S20" s="2" t="e">
        <f>IF(AND(Data!S$38=$I20,Data!T$38=$J20),Data!S$4,"")</f>
        <v>#REF!</v>
      </c>
      <c r="T20" s="2" t="e">
        <f>IF(AND(Data!U$38=$I20,Data!V$38=$J20),Data!U$4,"")</f>
        <v>#REF!</v>
      </c>
      <c r="U20" s="2" t="e">
        <f>IF(AND(Data!W$38=$I20,Data!X$38=$J20),Data!W$4,"")</f>
        <v>#REF!</v>
      </c>
      <c r="V20" s="2" t="e">
        <f>IF(AND(Data!Y$38=$I20,Data!Z$38=$J20),Data!Y$4,"")</f>
        <v>#REF!</v>
      </c>
      <c r="W20" s="2" t="e">
        <f>IF(AND(Data!AA$38=$I20,Data!AB$38=$J20),Data!AA$4,"")</f>
        <v>#REF!</v>
      </c>
      <c r="X20" s="2" t="e">
        <f>IF(AND(Data!AC$38=$I20,Data!AD$38=$J20),Data!AC$4,"")</f>
        <v>#REF!</v>
      </c>
      <c r="Y20" s="2" t="e">
        <f>IF(AND(Data!AE$38=$I20,Data!AF$38=$J20),Data!AE$4,"")</f>
        <v>#REF!</v>
      </c>
      <c r="Z20" s="2" t="e">
        <f>IF(AND(Data!AG$38=$I20,Data!AH$38=$J20),Data!AG$4,"")</f>
        <v>#REF!</v>
      </c>
      <c r="AA20" s="2" t="e">
        <f>IF(AND(Data!AI$38=$I20,Data!AJ$38=$J20),Data!AI$4,"")</f>
        <v>#REF!</v>
      </c>
      <c r="AB20" s="2" t="e">
        <f>IF(AND(Data!AK$38=$I20,Data!AL$38=$J20),Data!AK$4,"")</f>
        <v>#REF!</v>
      </c>
      <c r="AC20" s="2" t="e">
        <f>IF(AND(Data!AM$38=$I20,Data!AN$38=$J20),Data!AM$4,"")</f>
        <v>#REF!</v>
      </c>
      <c r="AD20" s="2" t="e">
        <f>IF(AND(Data!AO$38=$I20,Data!AP$38=$J20),Data!AO$4,"")</f>
        <v>#REF!</v>
      </c>
      <c r="AE20" s="2" t="e">
        <f>IF(AND(Data!AQ$38=$I20,Data!AR$38=$J20),Data!AQ$4,"")</f>
        <v>#REF!</v>
      </c>
      <c r="AF20" s="2" t="e">
        <f>IF(AND(Data!AS$38=$I20,Data!AT$38=$J20),Data!AS$4,"")</f>
        <v>#REF!</v>
      </c>
      <c r="AG20" s="2" t="e">
        <f>IF(AND(Data!AU$38=$I20,Data!AV$38=$J20),Data!AU$4,"")</f>
        <v>#REF!</v>
      </c>
      <c r="AH20" s="2" t="e">
        <f>IF(AND(Data!AW$38=$I20,Data!AX$38=$J20),Data!AW$4,"")</f>
        <v>#REF!</v>
      </c>
      <c r="AI20" s="2" t="e">
        <f>IF(AND(Data!AY$38=$I20,Data!AZ$38=$J20),Data!AY$4,"")</f>
        <v>#REF!</v>
      </c>
      <c r="AJ20" s="2" t="e">
        <f>IF(AND(Data!BA$38=$I20,Data!BB$38=$J20),Data!BA$4,"")</f>
        <v>#REF!</v>
      </c>
      <c r="AK20" s="2" t="e">
        <f>IF(AND(Data!BC$38=$I20,Data!BD$38=$J20),Data!BC$4,"")</f>
        <v>#REF!</v>
      </c>
      <c r="AL20" s="2" t="e">
        <f>IF(AND(Data!BE$38=$I20,Data!BF$38=$J20),Data!BE$4,"")</f>
        <v>#REF!</v>
      </c>
      <c r="AM20" s="2" t="e">
        <f>IF(AND(Data!BG$38=$I20,Data!BH$38=$J20),Data!BG$4,"")</f>
        <v>#REF!</v>
      </c>
      <c r="AN20" s="2" t="e">
        <f>IF(AND(Data!BI$38=$I20,Data!BJ$38=$J20),Data!BI$4,"")</f>
        <v>#REF!</v>
      </c>
    </row>
    <row r="21" spans="7:40" ht="18.75">
      <c r="I21" s="1">
        <v>2</v>
      </c>
      <c r="J21" s="10">
        <v>3</v>
      </c>
      <c r="K21" s="2" t="e">
        <f>IF(AND(Data!C$38=$I21,Data!D$38=$J21),Data!C$4,"")</f>
        <v>#REF!</v>
      </c>
      <c r="L21" s="2" t="e">
        <f>IF(AND(Data!E$38=$I21,Data!F$38=$J21),Data!E$4,"")</f>
        <v>#REF!</v>
      </c>
      <c r="M21" s="2" t="e">
        <f>IF(AND(Data!G$38=$I21,Data!H$38=$J21),Data!G$4,"")</f>
        <v>#REF!</v>
      </c>
      <c r="N21" s="2" t="e">
        <f>IF(AND(Data!I$38=$I21,Data!J$38=$J21),Data!I$4,"")</f>
        <v>#REF!</v>
      </c>
      <c r="O21" s="2" t="e">
        <f>IF(AND(Data!K$38=$I21,Data!L$38=$J21),Data!K$4,"")</f>
        <v>#REF!</v>
      </c>
      <c r="P21" s="2" t="e">
        <f>IF(AND(Data!M$38=$I21,Data!N$38=$J21),Data!M$4,"")</f>
        <v>#REF!</v>
      </c>
      <c r="Q21" s="2" t="e">
        <f>IF(AND(Data!O$38=$I21,Data!P$38=$J21),Data!O$4,"")</f>
        <v>#REF!</v>
      </c>
      <c r="R21" s="2" t="e">
        <f>IF(AND(Data!Q$38=$I21,Data!R$38=$J21),Data!Q$4,"")</f>
        <v>#REF!</v>
      </c>
      <c r="S21" s="2" t="e">
        <f>IF(AND(Data!S$38=$I21,Data!T$38=$J21),Data!S$4,"")</f>
        <v>#REF!</v>
      </c>
      <c r="T21" s="2" t="e">
        <f>IF(AND(Data!U$38=$I21,Data!V$38=$J21),Data!U$4,"")</f>
        <v>#REF!</v>
      </c>
      <c r="U21" s="2" t="e">
        <f>IF(AND(Data!W$38=$I21,Data!X$38=$J21),Data!W$4,"")</f>
        <v>#REF!</v>
      </c>
      <c r="V21" s="2" t="e">
        <f>IF(AND(Data!Y$38=$I21,Data!Z$38=$J21),Data!Y$4,"")</f>
        <v>#REF!</v>
      </c>
      <c r="W21" s="2" t="e">
        <f>IF(AND(Data!AA$38=$I21,Data!AB$38=$J21),Data!AA$4,"")</f>
        <v>#REF!</v>
      </c>
      <c r="X21" s="2" t="e">
        <f>IF(AND(Data!AC$38=$I21,Data!AD$38=$J21),Data!AC$4,"")</f>
        <v>#REF!</v>
      </c>
      <c r="Y21" s="2" t="e">
        <f>IF(AND(Data!AE$38=$I21,Data!AF$38=$J21),Data!AE$4,"")</f>
        <v>#REF!</v>
      </c>
      <c r="Z21" s="2" t="e">
        <f>IF(AND(Data!AG$38=$I21,Data!AH$38=$J21),Data!AG$4,"")</f>
        <v>#REF!</v>
      </c>
      <c r="AA21" s="2" t="e">
        <f>IF(AND(Data!AI$38=$I21,Data!AJ$38=$J21),Data!AI$4,"")</f>
        <v>#REF!</v>
      </c>
      <c r="AB21" s="2" t="e">
        <f>IF(AND(Data!AK$38=$I21,Data!AL$38=$J21),Data!AK$4,"")</f>
        <v>#REF!</v>
      </c>
      <c r="AC21" s="2" t="e">
        <f>IF(AND(Data!AM$38=$I21,Data!AN$38=$J21),Data!AM$4,"")</f>
        <v>#REF!</v>
      </c>
      <c r="AD21" s="2" t="e">
        <f>IF(AND(Data!AO$38=$I21,Data!AP$38=$J21),Data!AO$4,"")</f>
        <v>#REF!</v>
      </c>
      <c r="AE21" s="2" t="e">
        <f>IF(AND(Data!AQ$38=$I21,Data!AR$38=$J21),Data!AQ$4,"")</f>
        <v>#REF!</v>
      </c>
      <c r="AF21" s="2" t="e">
        <f>IF(AND(Data!AS$38=$I21,Data!AT$38=$J21),Data!AS$4,"")</f>
        <v>#REF!</v>
      </c>
      <c r="AG21" s="2" t="e">
        <f>IF(AND(Data!AU$38=$I21,Data!AV$38=$J21),Data!AU$4,"")</f>
        <v>#REF!</v>
      </c>
      <c r="AH21" s="2" t="e">
        <f>IF(AND(Data!AW$38=$I21,Data!AX$38=$J21),Data!AW$4,"")</f>
        <v>#REF!</v>
      </c>
      <c r="AI21" s="2" t="e">
        <f>IF(AND(Data!AY$38=$I21,Data!AZ$38=$J21),Data!AY$4,"")</f>
        <v>#REF!</v>
      </c>
      <c r="AJ21" s="2" t="e">
        <f>IF(AND(Data!BA$38=$I21,Data!BB$38=$J21),Data!BA$4,"")</f>
        <v>#REF!</v>
      </c>
      <c r="AK21" s="2" t="e">
        <f>IF(AND(Data!BC$38=$I21,Data!BD$38=$J21),Data!BC$4,"")</f>
        <v>#REF!</v>
      </c>
      <c r="AL21" s="2" t="e">
        <f>IF(AND(Data!BE$38=$I21,Data!BF$38=$J21),Data!BE$4,"")</f>
        <v>#REF!</v>
      </c>
      <c r="AM21" s="2" t="e">
        <f>IF(AND(Data!BG$38=$I21,Data!BH$38=$J21),Data!BG$4,"")</f>
        <v>#REF!</v>
      </c>
      <c r="AN21" s="2" t="e">
        <f>IF(AND(Data!BI$38=$I21,Data!BJ$38=$J21),Data!BI$4,"")</f>
        <v>#REF!</v>
      </c>
    </row>
    <row r="22" spans="7:40" ht="18.75">
      <c r="I22" s="1">
        <v>1</v>
      </c>
      <c r="J22" s="10">
        <v>0</v>
      </c>
      <c r="K22" s="2" t="e">
        <f>IF(AND(Data!C$38=$I22,Data!D$38=$J22),Data!C$4,"")</f>
        <v>#REF!</v>
      </c>
      <c r="L22" s="2" t="e">
        <f>IF(AND(Data!E$38=$I22,Data!F$38=$J22),Data!E$4,"")</f>
        <v>#REF!</v>
      </c>
      <c r="M22" s="2" t="e">
        <f>IF(AND(Data!G$38=$I22,Data!H$38=$J22),Data!G$4,"")</f>
        <v>#REF!</v>
      </c>
      <c r="N22" s="2" t="e">
        <f>IF(AND(Data!I$38=$I22,Data!J$38=$J22),Data!I$4,"")</f>
        <v>#REF!</v>
      </c>
      <c r="O22" s="2" t="e">
        <f>IF(AND(Data!K$38=$I22,Data!L$38=$J22),Data!K$4,"")</f>
        <v>#REF!</v>
      </c>
      <c r="P22" s="2" t="e">
        <f>IF(AND(Data!M$38=$I22,Data!N$38=$J22),Data!M$4,"")</f>
        <v>#REF!</v>
      </c>
      <c r="Q22" s="2" t="e">
        <f>IF(AND(Data!O$38=$I22,Data!P$38=$J22),Data!O$4,"")</f>
        <v>#REF!</v>
      </c>
      <c r="R22" s="2" t="e">
        <f>IF(AND(Data!Q$38=$I22,Data!R$38=$J22),Data!Q$4,"")</f>
        <v>#REF!</v>
      </c>
      <c r="S22" s="2" t="e">
        <f>IF(AND(Data!S$38=$I22,Data!T$38=$J22),Data!S$4,"")</f>
        <v>#REF!</v>
      </c>
      <c r="T22" s="2" t="e">
        <f>IF(AND(Data!U$38=$I22,Data!V$38=$J22),Data!U$4,"")</f>
        <v>#REF!</v>
      </c>
      <c r="U22" s="2" t="e">
        <f>IF(AND(Data!W$38=$I22,Data!X$38=$J22),Data!W$4,"")</f>
        <v>#REF!</v>
      </c>
      <c r="V22" s="2" t="e">
        <f>IF(AND(Data!Y$38=$I22,Data!Z$38=$J22),Data!Y$4,"")</f>
        <v>#REF!</v>
      </c>
      <c r="W22" s="2" t="e">
        <f>IF(AND(Data!AA$38=$I22,Data!AB$38=$J22),Data!AA$4,"")</f>
        <v>#REF!</v>
      </c>
      <c r="X22" s="2" t="e">
        <f>IF(AND(Data!AC$38=$I22,Data!AD$38=$J22),Data!AC$4,"")</f>
        <v>#REF!</v>
      </c>
      <c r="Y22" s="2" t="e">
        <f>IF(AND(Data!AE$38=$I22,Data!AF$38=$J22),Data!AE$4,"")</f>
        <v>#REF!</v>
      </c>
      <c r="Z22" s="2" t="e">
        <f>IF(AND(Data!AG$38=$I22,Data!AH$38=$J22),Data!AG$4,"")</f>
        <v>#REF!</v>
      </c>
      <c r="AA22" s="2" t="e">
        <f>IF(AND(Data!AI$38=$I22,Data!AJ$38=$J22),Data!AI$4,"")</f>
        <v>#REF!</v>
      </c>
      <c r="AB22" s="2" t="e">
        <f>IF(AND(Data!AK$38=$I22,Data!AL$38=$J22),Data!AK$4,"")</f>
        <v>#REF!</v>
      </c>
      <c r="AC22" s="2" t="e">
        <f>IF(AND(Data!AM$38=$I22,Data!AN$38=$J22),Data!AM$4,"")</f>
        <v>#REF!</v>
      </c>
      <c r="AD22" s="2" t="e">
        <f>IF(AND(Data!AO$38=$I22,Data!AP$38=$J22),Data!AO$4,"")</f>
        <v>#REF!</v>
      </c>
      <c r="AE22" s="2" t="e">
        <f>IF(AND(Data!AQ$38=$I22,Data!AR$38=$J22),Data!AQ$4,"")</f>
        <v>#REF!</v>
      </c>
      <c r="AF22" s="2" t="e">
        <f>IF(AND(Data!AS$38=$I22,Data!AT$38=$J22),Data!AS$4,"")</f>
        <v>#REF!</v>
      </c>
      <c r="AG22" s="2" t="e">
        <f>IF(AND(Data!AU$38=$I22,Data!AV$38=$J22),Data!AU$4,"")</f>
        <v>#REF!</v>
      </c>
      <c r="AH22" s="2" t="e">
        <f>IF(AND(Data!AW$38=$I22,Data!AX$38=$J22),Data!AW$4,"")</f>
        <v>#REF!</v>
      </c>
      <c r="AI22" s="2" t="e">
        <f>IF(AND(Data!AY$38=$I22,Data!AZ$38=$J22),Data!AY$4,"")</f>
        <v>#REF!</v>
      </c>
      <c r="AJ22" s="2" t="e">
        <f>IF(AND(Data!BA$38=$I22,Data!BB$38=$J22),Data!BA$4,"")</f>
        <v>#REF!</v>
      </c>
      <c r="AK22" s="2" t="e">
        <f>IF(AND(Data!BC$38=$I22,Data!BD$38=$J22),Data!BC$4,"")</f>
        <v>#REF!</v>
      </c>
      <c r="AL22" s="2" t="e">
        <f>IF(AND(Data!BE$38=$I22,Data!BF$38=$J22),Data!BE$4,"")</f>
        <v>#REF!</v>
      </c>
      <c r="AM22" s="2" t="e">
        <f>IF(AND(Data!BG$38=$I22,Data!BH$38=$J22),Data!BG$4,"")</f>
        <v>#REF!</v>
      </c>
      <c r="AN22" s="2" t="e">
        <f>IF(AND(Data!BI$38=$I22,Data!BJ$38=$J22),Data!BI$4,"")</f>
        <v>#REF!</v>
      </c>
    </row>
    <row r="23" spans="7:40" ht="18.75">
      <c r="I23" s="1">
        <v>1</v>
      </c>
      <c r="J23" s="10">
        <v>1</v>
      </c>
      <c r="K23" s="2" t="e">
        <f>IF(AND(Data!C$38=$I23,Data!D$38=$J23),Data!C$4,"")</f>
        <v>#REF!</v>
      </c>
      <c r="L23" s="2" t="e">
        <f>IF(AND(Data!E$38=$I23,Data!F$38=$J23),Data!E$4,"")</f>
        <v>#REF!</v>
      </c>
      <c r="M23" s="2" t="e">
        <f>IF(AND(Data!G$38=$I23,Data!H$38=$J23),Data!G$4,"")</f>
        <v>#REF!</v>
      </c>
      <c r="N23" s="2" t="e">
        <f>IF(AND(Data!I$38=$I23,Data!J$38=$J23),Data!I$4,"")</f>
        <v>#REF!</v>
      </c>
      <c r="O23" s="2" t="e">
        <f>IF(AND(Data!K$38=$I23,Data!L$38=$J23),Data!K$4,"")</f>
        <v>#REF!</v>
      </c>
      <c r="P23" s="2" t="e">
        <f>IF(AND(Data!M$38=$I23,Data!N$38=$J23),Data!M$4,"")</f>
        <v>#REF!</v>
      </c>
      <c r="Q23" s="2" t="e">
        <f>IF(AND(Data!O$38=$I23,Data!P$38=$J23),Data!O$4,"")</f>
        <v>#REF!</v>
      </c>
      <c r="R23" s="2" t="e">
        <f>IF(AND(Data!Q$38=$I23,Data!R$38=$J23),Data!Q$4,"")</f>
        <v>#REF!</v>
      </c>
      <c r="S23" s="2" t="e">
        <f>IF(AND(Data!S$38=$I23,Data!T$38=$J23),Data!S$4,"")</f>
        <v>#REF!</v>
      </c>
      <c r="T23" s="2" t="e">
        <f>IF(AND(Data!U$38=$I23,Data!V$38=$J23),Data!U$4,"")</f>
        <v>#REF!</v>
      </c>
      <c r="U23" s="2" t="e">
        <f>IF(AND(Data!W$38=$I23,Data!X$38=$J23),Data!W$4,"")</f>
        <v>#REF!</v>
      </c>
      <c r="V23" s="2" t="e">
        <f>IF(AND(Data!Y$38=$I23,Data!Z$38=$J23),Data!Y$4,"")</f>
        <v>#REF!</v>
      </c>
      <c r="W23" s="2" t="e">
        <f>IF(AND(Data!AA$38=$I23,Data!AB$38=$J23),Data!AA$4,"")</f>
        <v>#REF!</v>
      </c>
      <c r="X23" s="2" t="e">
        <f>IF(AND(Data!AC$38=$I23,Data!AD$38=$J23),Data!AC$4,"")</f>
        <v>#REF!</v>
      </c>
      <c r="Y23" s="2" t="e">
        <f>IF(AND(Data!AE$38=$I23,Data!AF$38=$J23),Data!AE$4,"")</f>
        <v>#REF!</v>
      </c>
      <c r="Z23" s="2" t="e">
        <f>IF(AND(Data!AG$38=$I23,Data!AH$38=$J23),Data!AG$4,"")</f>
        <v>#REF!</v>
      </c>
      <c r="AA23" s="2" t="e">
        <f>IF(AND(Data!AI$38=$I23,Data!AJ$38=$J23),Data!AI$4,"")</f>
        <v>#REF!</v>
      </c>
      <c r="AB23" s="2" t="e">
        <f>IF(AND(Data!AK$38=$I23,Data!AL$38=$J23),Data!AK$4,"")</f>
        <v>#REF!</v>
      </c>
      <c r="AC23" s="2" t="e">
        <f>IF(AND(Data!AM$38=$I23,Data!AN$38=$J23),Data!AM$4,"")</f>
        <v>#REF!</v>
      </c>
      <c r="AD23" s="2" t="e">
        <f>IF(AND(Data!AO$38=$I23,Data!AP$38=$J23),Data!AO$4,"")</f>
        <v>#REF!</v>
      </c>
      <c r="AE23" s="2" t="e">
        <f>IF(AND(Data!AQ$38=$I23,Data!AR$38=$J23),Data!AQ$4,"")</f>
        <v>#REF!</v>
      </c>
      <c r="AF23" s="2" t="e">
        <f>IF(AND(Data!AS$38=$I23,Data!AT$38=$J23),Data!AS$4,"")</f>
        <v>#REF!</v>
      </c>
      <c r="AG23" s="2" t="e">
        <f>IF(AND(Data!AU$38=$I23,Data!AV$38=$J23),Data!AU$4,"")</f>
        <v>#REF!</v>
      </c>
      <c r="AH23" s="2" t="e">
        <f>IF(AND(Data!AW$38=$I23,Data!AX$38=$J23),Data!AW$4,"")</f>
        <v>#REF!</v>
      </c>
      <c r="AI23" s="2" t="e">
        <f>IF(AND(Data!AY$38=$I23,Data!AZ$38=$J23),Data!AY$4,"")</f>
        <v>#REF!</v>
      </c>
      <c r="AJ23" s="2" t="e">
        <f>IF(AND(Data!BA$38=$I23,Data!BB$38=$J23),Data!BA$4,"")</f>
        <v>#REF!</v>
      </c>
      <c r="AK23" s="2" t="e">
        <f>IF(AND(Data!BC$38=$I23,Data!BD$38=$J23),Data!BC$4,"")</f>
        <v>#REF!</v>
      </c>
      <c r="AL23" s="2" t="e">
        <f>IF(AND(Data!BE$38=$I23,Data!BF$38=$J23),Data!BE$4,"")</f>
        <v>#REF!</v>
      </c>
      <c r="AM23" s="2" t="e">
        <f>IF(AND(Data!BG$38=$I23,Data!BH$38=$J23),Data!BG$4,"")</f>
        <v>#REF!</v>
      </c>
      <c r="AN23" s="2" t="e">
        <f>IF(AND(Data!BI$38=$I23,Data!BJ$38=$J23),Data!BI$4,"")</f>
        <v>#REF!</v>
      </c>
    </row>
    <row r="24" spans="7:40" ht="18.75">
      <c r="I24" s="1">
        <v>1</v>
      </c>
      <c r="J24" s="10">
        <v>2</v>
      </c>
      <c r="K24" s="2" t="e">
        <f>IF(AND(Data!C$38=$I24,Data!D$38=$J24),Data!C$4,"")</f>
        <v>#REF!</v>
      </c>
      <c r="L24" s="2" t="e">
        <f>IF(AND(Data!E$38=$I24,Data!F$38=$J24),Data!E$4,"")</f>
        <v>#REF!</v>
      </c>
      <c r="M24" s="2" t="e">
        <f>IF(AND(Data!G$38=$I24,Data!H$38=$J24),Data!G$4,"")</f>
        <v>#REF!</v>
      </c>
      <c r="N24" s="2" t="e">
        <f>IF(AND(Data!I$38=$I24,Data!J$38=$J24),Data!I$4,"")</f>
        <v>#REF!</v>
      </c>
      <c r="O24" s="2" t="e">
        <f>IF(AND(Data!K$38=$I24,Data!L$38=$J24),Data!K$4,"")</f>
        <v>#REF!</v>
      </c>
      <c r="P24" s="2" t="e">
        <f>IF(AND(Data!M$38=$I24,Data!N$38=$J24),Data!M$4,"")</f>
        <v>#REF!</v>
      </c>
      <c r="Q24" s="2" t="e">
        <f>IF(AND(Data!O$38=$I24,Data!P$38=$J24),Data!O$4,"")</f>
        <v>#REF!</v>
      </c>
      <c r="R24" s="2" t="e">
        <f>IF(AND(Data!Q$38=$I24,Data!R$38=$J24),Data!Q$4,"")</f>
        <v>#REF!</v>
      </c>
      <c r="S24" s="2" t="e">
        <f>IF(AND(Data!S$38=$I24,Data!T$38=$J24),Data!S$4,"")</f>
        <v>#REF!</v>
      </c>
      <c r="T24" s="2" t="e">
        <f>IF(AND(Data!U$38=$I24,Data!V$38=$J24),Data!U$4,"")</f>
        <v>#REF!</v>
      </c>
      <c r="U24" s="2" t="e">
        <f>IF(AND(Data!W$38=$I24,Data!X$38=$J24),Data!W$4,"")</f>
        <v>#REF!</v>
      </c>
      <c r="V24" s="2" t="e">
        <f>IF(AND(Data!Y$38=$I24,Data!Z$38=$J24),Data!Y$4,"")</f>
        <v>#REF!</v>
      </c>
      <c r="W24" s="2" t="e">
        <f>IF(AND(Data!AA$38=$I24,Data!AB$38=$J24),Data!AA$4,"")</f>
        <v>#REF!</v>
      </c>
      <c r="X24" s="2" t="e">
        <f>IF(AND(Data!AC$38=$I24,Data!AD$38=$J24),Data!AC$4,"")</f>
        <v>#REF!</v>
      </c>
      <c r="Y24" s="2" t="e">
        <f>IF(AND(Data!AE$38=$I24,Data!AF$38=$J24),Data!AE$4,"")</f>
        <v>#REF!</v>
      </c>
      <c r="Z24" s="2" t="e">
        <f>IF(AND(Data!AG$38=$I24,Data!AH$38=$J24),Data!AG$4,"")</f>
        <v>#REF!</v>
      </c>
      <c r="AA24" s="2" t="e">
        <f>IF(AND(Data!AI$38=$I24,Data!AJ$38=$J24),Data!AI$4,"")</f>
        <v>#REF!</v>
      </c>
      <c r="AB24" s="2" t="e">
        <f>IF(AND(Data!AK$38=$I24,Data!AL$38=$J24),Data!AK$4,"")</f>
        <v>#REF!</v>
      </c>
      <c r="AC24" s="2" t="e">
        <f>IF(AND(Data!AM$38=$I24,Data!AN$38=$J24),Data!AM$4,"")</f>
        <v>#REF!</v>
      </c>
      <c r="AD24" s="2" t="e">
        <f>IF(AND(Data!AO$38=$I24,Data!AP$38=$J24),Data!AO$4,"")</f>
        <v>#REF!</v>
      </c>
      <c r="AE24" s="2" t="e">
        <f>IF(AND(Data!AQ$38=$I24,Data!AR$38=$J24),Data!AQ$4,"")</f>
        <v>#REF!</v>
      </c>
      <c r="AF24" s="2" t="e">
        <f>IF(AND(Data!AS$38=$I24,Data!AT$38=$J24),Data!AS$4,"")</f>
        <v>#REF!</v>
      </c>
      <c r="AG24" s="2" t="e">
        <f>IF(AND(Data!AU$38=$I24,Data!AV$38=$J24),Data!AU$4,"")</f>
        <v>#REF!</v>
      </c>
      <c r="AH24" s="2" t="e">
        <f>IF(AND(Data!AW$38=$I24,Data!AX$38=$J24),Data!AW$4,"")</f>
        <v>#REF!</v>
      </c>
      <c r="AI24" s="2" t="e">
        <f>IF(AND(Data!AY$38=$I24,Data!AZ$38=$J24),Data!AY$4,"")</f>
        <v>#REF!</v>
      </c>
      <c r="AJ24" s="2" t="e">
        <f>IF(AND(Data!BA$38=$I24,Data!BB$38=$J24),Data!BA$4,"")</f>
        <v>#REF!</v>
      </c>
      <c r="AK24" s="2" t="e">
        <f>IF(AND(Data!BC$38=$I24,Data!BD$38=$J24),Data!BC$4,"")</f>
        <v>#REF!</v>
      </c>
      <c r="AL24" s="2" t="e">
        <f>IF(AND(Data!BE$38=$I24,Data!BF$38=$J24),Data!BE$4,"")</f>
        <v>#REF!</v>
      </c>
      <c r="AM24" s="2" t="e">
        <f>IF(AND(Data!BG$38=$I24,Data!BH$38=$J24),Data!BG$4,"")</f>
        <v>#REF!</v>
      </c>
      <c r="AN24" s="2" t="e">
        <f>IF(AND(Data!BI$38=$I24,Data!BJ$38=$J24),Data!BI$4,"")</f>
        <v>#REF!</v>
      </c>
    </row>
    <row r="25" spans="7:40" ht="18.75">
      <c r="I25" s="1">
        <v>1</v>
      </c>
      <c r="J25" s="10">
        <v>3</v>
      </c>
      <c r="K25" s="2" t="e">
        <f>IF(AND(Data!C$38=$I25,Data!D$38=$J25),Data!C$4,"")</f>
        <v>#REF!</v>
      </c>
      <c r="L25" s="2" t="e">
        <f>IF(AND(Data!E$38=$I25,Data!F$38=$J25),Data!E$4,"")</f>
        <v>#REF!</v>
      </c>
      <c r="M25" s="2" t="e">
        <f>IF(AND(Data!G$38=$I25,Data!H$38=$J25),Data!G$4,"")</f>
        <v>#REF!</v>
      </c>
      <c r="N25" s="2" t="e">
        <f>IF(AND(Data!I$38=$I25,Data!J$38=$J25),Data!I$4,"")</f>
        <v>#REF!</v>
      </c>
      <c r="O25" s="2" t="e">
        <f>IF(AND(Data!K$38=$I25,Data!L$38=$J25),Data!K$4,"")</f>
        <v>#REF!</v>
      </c>
      <c r="P25" s="2" t="e">
        <f>IF(AND(Data!M$38=$I25,Data!N$38=$J25),Data!M$4,"")</f>
        <v>#REF!</v>
      </c>
      <c r="Q25" s="2" t="e">
        <f>IF(AND(Data!O$38=$I25,Data!P$38=$J25),Data!O$4,"")</f>
        <v>#REF!</v>
      </c>
      <c r="R25" s="2" t="e">
        <f>IF(AND(Data!Q$38=$I25,Data!R$38=$J25),Data!Q$4,"")</f>
        <v>#REF!</v>
      </c>
      <c r="S25" s="2" t="e">
        <f>IF(AND(Data!S$38=$I25,Data!T$38=$J25),Data!S$4,"")</f>
        <v>#REF!</v>
      </c>
      <c r="T25" s="2" t="e">
        <f>IF(AND(Data!U$38=$I25,Data!V$38=$J25),Data!U$4,"")</f>
        <v>#REF!</v>
      </c>
      <c r="U25" s="2" t="e">
        <f>IF(AND(Data!W$38=$I25,Data!X$38=$J25),Data!W$4,"")</f>
        <v>#REF!</v>
      </c>
      <c r="V25" s="2" t="e">
        <f>IF(AND(Data!Y$38=$I25,Data!Z$38=$J25),Data!Y$4,"")</f>
        <v>#REF!</v>
      </c>
      <c r="W25" s="2" t="e">
        <f>IF(AND(Data!AA$38=$I25,Data!AB$38=$J25),Data!AA$4,"")</f>
        <v>#REF!</v>
      </c>
      <c r="X25" s="2" t="e">
        <f>IF(AND(Data!AC$38=$I25,Data!AD$38=$J25),Data!AC$4,"")</f>
        <v>#REF!</v>
      </c>
      <c r="Y25" s="2" t="e">
        <f>IF(AND(Data!AE$38=$I25,Data!AF$38=$J25),Data!AE$4,"")</f>
        <v>#REF!</v>
      </c>
      <c r="Z25" s="2" t="e">
        <f>IF(AND(Data!AG$38=$I25,Data!AH$38=$J25),Data!AG$4,"")</f>
        <v>#REF!</v>
      </c>
      <c r="AA25" s="2" t="e">
        <f>IF(AND(Data!AI$38=$I25,Data!AJ$38=$J25),Data!AI$4,"")</f>
        <v>#REF!</v>
      </c>
      <c r="AB25" s="2" t="e">
        <f>IF(AND(Data!AK$38=$I25,Data!AL$38=$J25),Data!AK$4,"")</f>
        <v>#REF!</v>
      </c>
      <c r="AC25" s="2" t="e">
        <f>IF(AND(Data!AM$38=$I25,Data!AN$38=$J25),Data!AM$4,"")</f>
        <v>#REF!</v>
      </c>
      <c r="AD25" s="2" t="e">
        <f>IF(AND(Data!AO$38=$I25,Data!AP$38=$J25),Data!AO$4,"")</f>
        <v>#REF!</v>
      </c>
      <c r="AE25" s="2" t="e">
        <f>IF(AND(Data!AQ$38=$I25,Data!AR$38=$J25),Data!AQ$4,"")</f>
        <v>#REF!</v>
      </c>
      <c r="AF25" s="2" t="e">
        <f>IF(AND(Data!AS$38=$I25,Data!AT$38=$J25),Data!AS$4,"")</f>
        <v>#REF!</v>
      </c>
      <c r="AG25" s="2" t="e">
        <f>IF(AND(Data!AU$38=$I25,Data!AV$38=$J25),Data!AU$4,"")</f>
        <v>#REF!</v>
      </c>
      <c r="AH25" s="2" t="e">
        <f>IF(AND(Data!AW$38=$I25,Data!AX$38=$J25),Data!AW$4,"")</f>
        <v>#REF!</v>
      </c>
      <c r="AI25" s="2" t="e">
        <f>IF(AND(Data!AY$38=$I25,Data!AZ$38=$J25),Data!AY$4,"")</f>
        <v>#REF!</v>
      </c>
      <c r="AJ25" s="2" t="e">
        <f>IF(AND(Data!BA$38=$I25,Data!BB$38=$J25),Data!BA$4,"")</f>
        <v>#REF!</v>
      </c>
      <c r="AK25" s="2" t="e">
        <f>IF(AND(Data!BC$38=$I25,Data!BD$38=$J25),Data!BC$4,"")</f>
        <v>#REF!</v>
      </c>
      <c r="AL25" s="2" t="e">
        <f>IF(AND(Data!BE$38=$I25,Data!BF$38=$J25),Data!BE$4,"")</f>
        <v>#REF!</v>
      </c>
      <c r="AM25" s="2" t="e">
        <f>IF(AND(Data!BG$38=$I25,Data!BH$38=$J25),Data!BG$4,"")</f>
        <v>#REF!</v>
      </c>
      <c r="AN25" s="2" t="e">
        <f>IF(AND(Data!BI$38=$I25,Data!BJ$38=$J25),Data!BI$4,"")</f>
        <v>#REF!</v>
      </c>
    </row>
    <row r="26" spans="7:40" ht="18.75">
      <c r="I26" s="1">
        <v>1</v>
      </c>
      <c r="J26" s="10">
        <v>4</v>
      </c>
      <c r="K26" s="2" t="e">
        <f>IF(AND(Data!C$38=$I26,Data!D$38=$J26),Data!C$4,"")</f>
        <v>#REF!</v>
      </c>
      <c r="L26" s="2" t="e">
        <f>IF(AND(Data!E$38=$I26,Data!F$38=$J26),Data!E$4,"")</f>
        <v>#REF!</v>
      </c>
      <c r="M26" s="2" t="e">
        <f>IF(AND(Data!G$38=$I26,Data!H$38=$J26),Data!G$4,"")</f>
        <v>#REF!</v>
      </c>
      <c r="N26" s="2" t="e">
        <f>IF(AND(Data!I$38=$I26,Data!J$38=$J26),Data!I$4,"")</f>
        <v>#REF!</v>
      </c>
      <c r="O26" s="2" t="e">
        <f>IF(AND(Data!K$38=$I26,Data!L$38=$J26),Data!K$4,"")</f>
        <v>#REF!</v>
      </c>
      <c r="P26" s="2" t="e">
        <f>IF(AND(Data!M$38=$I26,Data!N$38=$J26),Data!M$4,"")</f>
        <v>#REF!</v>
      </c>
      <c r="Q26" s="2" t="e">
        <f>IF(AND(Data!O$38=$I26,Data!P$38=$J26),Data!O$4,"")</f>
        <v>#REF!</v>
      </c>
      <c r="R26" s="2" t="e">
        <f>IF(AND(Data!Q$38=$I26,Data!R$38=$J26),Data!Q$4,"")</f>
        <v>#REF!</v>
      </c>
      <c r="S26" s="2" t="e">
        <f>IF(AND(Data!S$38=$I26,Data!T$38=$J26),Data!S$4,"")</f>
        <v>#REF!</v>
      </c>
      <c r="T26" s="2" t="e">
        <f>IF(AND(Data!U$38=$I26,Data!V$38=$J26),Data!U$4,"")</f>
        <v>#REF!</v>
      </c>
      <c r="U26" s="2" t="e">
        <f>IF(AND(Data!W$38=$I26,Data!X$38=$J26),Data!W$4,"")</f>
        <v>#REF!</v>
      </c>
      <c r="V26" s="2" t="e">
        <f>IF(AND(Data!Y$38=$I26,Data!Z$38=$J26),Data!Y$4,"")</f>
        <v>#REF!</v>
      </c>
      <c r="W26" s="2" t="e">
        <f>IF(AND(Data!AA$38=$I26,Data!AB$38=$J26),Data!AA$4,"")</f>
        <v>#REF!</v>
      </c>
      <c r="X26" s="2" t="e">
        <f>IF(AND(Data!AC$38=$I26,Data!AD$38=$J26),Data!AC$4,"")</f>
        <v>#REF!</v>
      </c>
      <c r="Y26" s="2" t="e">
        <f>IF(AND(Data!AE$38=$I26,Data!AF$38=$J26),Data!AE$4,"")</f>
        <v>#REF!</v>
      </c>
      <c r="Z26" s="2" t="e">
        <f>IF(AND(Data!AG$38=$I26,Data!AH$38=$J26),Data!AG$4,"")</f>
        <v>#REF!</v>
      </c>
      <c r="AA26" s="2" t="e">
        <f>IF(AND(Data!AI$38=$I26,Data!AJ$38=$J26),Data!AI$4,"")</f>
        <v>#REF!</v>
      </c>
      <c r="AB26" s="2" t="e">
        <f>IF(AND(Data!AK$38=$I26,Data!AL$38=$J26),Data!AK$4,"")</f>
        <v>#REF!</v>
      </c>
      <c r="AC26" s="2" t="e">
        <f>IF(AND(Data!AM$38=$I26,Data!AN$38=$J26),Data!AM$4,"")</f>
        <v>#REF!</v>
      </c>
      <c r="AD26" s="2" t="e">
        <f>IF(AND(Data!AO$38=$I26,Data!AP$38=$J26),Data!AO$4,"")</f>
        <v>#REF!</v>
      </c>
      <c r="AE26" s="2" t="e">
        <f>IF(AND(Data!AQ$38=$I26,Data!AR$38=$J26),Data!AQ$4,"")</f>
        <v>#REF!</v>
      </c>
      <c r="AF26" s="2" t="e">
        <f>IF(AND(Data!AS$38=$I26,Data!AT$38=$J26),Data!AS$4,"")</f>
        <v>#REF!</v>
      </c>
      <c r="AG26" s="2" t="e">
        <f>IF(AND(Data!AU$38=$I26,Data!AV$38=$J26),Data!AU$4,"")</f>
        <v>#REF!</v>
      </c>
      <c r="AH26" s="2" t="e">
        <f>IF(AND(Data!AW$38=$I26,Data!AX$38=$J26),Data!AW$4,"")</f>
        <v>#REF!</v>
      </c>
      <c r="AI26" s="2" t="e">
        <f>IF(AND(Data!AY$38=$I26,Data!AZ$38=$J26),Data!AY$4,"")</f>
        <v>#REF!</v>
      </c>
      <c r="AJ26" s="2" t="e">
        <f>IF(AND(Data!BA$38=$I26,Data!BB$38=$J26),Data!BA$4,"")</f>
        <v>#REF!</v>
      </c>
      <c r="AK26" s="2" t="e">
        <f>IF(AND(Data!BC$38=$I26,Data!BD$38=$J26),Data!BC$4,"")</f>
        <v>#REF!</v>
      </c>
      <c r="AL26" s="2" t="e">
        <f>IF(AND(Data!BE$38=$I26,Data!BF$38=$J26),Data!BE$4,"")</f>
        <v>#REF!</v>
      </c>
      <c r="AM26" s="2" t="e">
        <f>IF(AND(Data!BG$38=$I26,Data!BH$38=$J26),Data!BG$4,"")</f>
        <v>#REF!</v>
      </c>
      <c r="AN26" s="2" t="e">
        <f>IF(AND(Data!BI$38=$I26,Data!BJ$38=$J26),Data!BI$4,"")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topLeftCell="A2" workbookViewId="0">
      <selection activeCell="K12" sqref="K12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e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>#REF!</v>
      </c>
      <c r="D2" s="13"/>
      <c r="E2" s="13"/>
      <c r="F2" s="13"/>
      <c r="G2" s="49" t="e">
        <f>Data!#REF!</f>
        <v>#REF!</v>
      </c>
    </row>
    <row r="3" spans="1:40" ht="75" customHeight="1">
      <c r="B3" s="12">
        <v>4</v>
      </c>
      <c r="C3" s="4" t="e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>#REF!</v>
      </c>
      <c r="D3" s="4" t="e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#REF!</v>
      </c>
      <c r="E3" s="13"/>
      <c r="F3" s="13"/>
      <c r="G3" s="13"/>
    </row>
    <row r="4" spans="1:40" ht="75" customHeight="1">
      <c r="B4" s="12">
        <v>3</v>
      </c>
      <c r="C4" s="5" t="e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#REF!</v>
      </c>
      <c r="D4" s="5" t="e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#REF!</v>
      </c>
      <c r="E4" s="6" t="e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>#REF!</v>
      </c>
      <c r="F4" s="14"/>
      <c r="G4" s="14"/>
      <c r="H4" s="20"/>
    </row>
    <row r="5" spans="1:40" ht="75" customHeight="1">
      <c r="B5" s="12">
        <v>2</v>
      </c>
      <c r="C5" s="5" t="e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>#REF!</v>
      </c>
      <c r="D5" s="5" t="e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#REF!</v>
      </c>
      <c r="E5" s="6" t="e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>#REF!</v>
      </c>
      <c r="F5" s="6" t="e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>#REF!</v>
      </c>
      <c r="G5" s="14"/>
    </row>
    <row r="6" spans="1:40" ht="75" customHeight="1">
      <c r="B6" s="12">
        <v>1</v>
      </c>
      <c r="C6" s="5" t="e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>#REF!</v>
      </c>
      <c r="D6" s="5" t="e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>#REF!</v>
      </c>
      <c r="E6" s="6" t="e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>#REF!</v>
      </c>
      <c r="F6" s="6" t="e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>#REF!</v>
      </c>
      <c r="G6" s="6" t="e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>#REF!</v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e">
        <f>IF(AND(Data!C$39=$I12,Data!D$39=$J12),Data!C$4,"")</f>
        <v>#REF!</v>
      </c>
      <c r="L12" s="2" t="e">
        <f>IF(AND(Data!E$39=$I12,Data!F$39=$J12),Data!E$4,"")</f>
        <v>#REF!</v>
      </c>
      <c r="M12" s="2" t="e">
        <f>IF(AND(Data!G$39=$I12,Data!H$39=$J12),Data!G$4,"")</f>
        <v>#REF!</v>
      </c>
      <c r="N12" s="2" t="e">
        <f>IF(AND(Data!I$39=$I12,Data!J$39=$J12),Data!I$4,"")</f>
        <v>#REF!</v>
      </c>
      <c r="O12" s="2" t="e">
        <f>IF(AND(Data!K$39=$I12,Data!L$39=$J12),Data!K$4,"")</f>
        <v>#REF!</v>
      </c>
      <c r="P12" s="2" t="e">
        <f>IF(AND(Data!M$39=$I12,Data!N$39=$J12),Data!M$4,"")</f>
        <v>#REF!</v>
      </c>
      <c r="Q12" s="2" t="e">
        <f>IF(AND(Data!O$39=$I12,Data!P$39=$J12),Data!O$4,"")</f>
        <v>#REF!</v>
      </c>
      <c r="R12" s="2" t="e">
        <f>IF(AND(Data!Q$39=$I12,Data!R$39=$J12),Data!Q$4,"")</f>
        <v>#REF!</v>
      </c>
      <c r="S12" s="2" t="e">
        <f>IF(AND(Data!S$39=$I12,Data!T$39=$J12),Data!S$4,"")</f>
        <v>#REF!</v>
      </c>
      <c r="T12" s="2" t="e">
        <f>IF(AND(Data!U$39=$I12,Data!V$39=$J12),Data!U$4,"")</f>
        <v>#REF!</v>
      </c>
      <c r="U12" s="2" t="e">
        <f>IF(AND(Data!W$39=$I12,Data!X$39=$J12),Data!W$4,"")</f>
        <v>#REF!</v>
      </c>
      <c r="V12" s="2" t="e">
        <f>IF(AND(Data!Y$39=$I12,Data!Z$39=$J12),Data!Y$4,"")</f>
        <v>#REF!</v>
      </c>
      <c r="W12" s="2" t="e">
        <f>IF(AND(Data!AA$39=$I12,Data!AB$39=$J12),Data!AA$4,"")</f>
        <v>#REF!</v>
      </c>
      <c r="X12" s="2" t="e">
        <f>IF(AND(Data!AC$39=$I12,Data!AD$39=$J12),Data!AC$4,"")</f>
        <v>#REF!</v>
      </c>
      <c r="Y12" s="2" t="e">
        <f>IF(AND(Data!AE$39=$I12,Data!AF$39=$J12),Data!AE$4,"")</f>
        <v>#REF!</v>
      </c>
      <c r="Z12" s="2" t="e">
        <f>IF(AND(Data!AG$39=$I12,Data!AH$39=$J12),Data!AG$4,"")</f>
        <v>#REF!</v>
      </c>
      <c r="AA12" s="2" t="e">
        <f>IF(AND(Data!AI$39=$I12,Data!AJ$39=$J12),Data!AI$4,"")</f>
        <v>#REF!</v>
      </c>
      <c r="AB12" s="2" t="e">
        <f>IF(AND(Data!AK$39=$I12,Data!AL$39=$J12),Data!AK$4,"")</f>
        <v>#REF!</v>
      </c>
      <c r="AC12" s="2" t="e">
        <f>IF(AND(Data!AM$39=$I12,Data!AN$39=$J12),Data!AM$4,"")</f>
        <v>#REF!</v>
      </c>
      <c r="AD12" s="2" t="e">
        <f>IF(AND(Data!AO$39=$I12,Data!AP$39=$J12),Data!AO$4,"")</f>
        <v>#REF!</v>
      </c>
      <c r="AE12" s="2" t="e">
        <f>IF(AND(Data!AQ$39=$I12,Data!AR$39=$J12),Data!AQ$4,"")</f>
        <v>#REF!</v>
      </c>
      <c r="AF12" s="2" t="e">
        <f>IF(AND(Data!AS$39=$I12,Data!AT$39=$J12),Data!AS$4,"")</f>
        <v>#REF!</v>
      </c>
      <c r="AG12" s="2" t="e">
        <f>IF(AND(Data!AU$39=$I12,Data!AV$39=$J12),Data!AU$4,"")</f>
        <v>#REF!</v>
      </c>
      <c r="AH12" s="2" t="e">
        <f>IF(AND(Data!AW$39=$I12,Data!AX$39=$J12),Data!AW$4,"")</f>
        <v>#REF!</v>
      </c>
      <c r="AI12" s="2" t="e">
        <f>IF(AND(Data!AY$39=$I12,Data!AZ$39=$J12),Data!AY$4,"")</f>
        <v>#REF!</v>
      </c>
      <c r="AJ12" s="2" t="e">
        <f>IF(AND(Data!BA$39=$I12,Data!BB$39=$J12),Data!BA$4,"")</f>
        <v>#REF!</v>
      </c>
      <c r="AK12" s="2" t="e">
        <f>IF(AND(Data!BC$39=$I12,Data!BD$39=$J12),Data!BC$4,"")</f>
        <v>#REF!</v>
      </c>
      <c r="AL12" s="2" t="e">
        <f>IF(AND(Data!BE$39=$I12,Data!BF$39=$J12),Data!BE$4,"")</f>
        <v>#REF!</v>
      </c>
      <c r="AM12" s="2" t="e">
        <f>IF(AND(Data!BG$39=$I12,Data!BH$39=$J12),Data!BG$4,"")</f>
        <v>#REF!</v>
      </c>
      <c r="AN12" s="2" t="e">
        <f>IF(AND(Data!BI$39=$I12,Data!BJ$39=$J12),Data!BI$4,"")</f>
        <v>#REF!</v>
      </c>
    </row>
    <row r="13" spans="1:40" ht="18.75">
      <c r="I13" s="10">
        <v>4</v>
      </c>
      <c r="J13" s="10">
        <v>0</v>
      </c>
      <c r="K13" s="2" t="e">
        <f>IF(AND(Data!C$39=$I13,Data!D$39=$J13),Data!C$4,"")</f>
        <v>#REF!</v>
      </c>
      <c r="L13" s="2" t="e">
        <f>IF(AND(Data!E$39=$I13,Data!F$39=$J13),Data!E$4,"")</f>
        <v>#REF!</v>
      </c>
      <c r="M13" s="2" t="e">
        <f>IF(AND(Data!G$39=$I13,Data!H$39=$J13),Data!G$4,"")</f>
        <v>#REF!</v>
      </c>
      <c r="N13" s="2" t="e">
        <f>IF(AND(Data!I$39=$I13,Data!J$39=$J13),Data!I$4,"")</f>
        <v>#REF!</v>
      </c>
      <c r="O13" s="2" t="e">
        <f>IF(AND(Data!K$39=$I13,Data!L$39=$J13),Data!K$4,"")</f>
        <v>#REF!</v>
      </c>
      <c r="P13" s="2" t="e">
        <f>IF(AND(Data!M$39=$I13,Data!N$39=$J13),Data!M$4,"")</f>
        <v>#REF!</v>
      </c>
      <c r="Q13" s="2" t="e">
        <f>IF(AND(Data!O$39=$I13,Data!P$39=$J13),Data!O$4,"")</f>
        <v>#REF!</v>
      </c>
      <c r="R13" s="2" t="e">
        <f>IF(AND(Data!Q$39=$I13,Data!R$39=$J13),Data!Q$4,"")</f>
        <v>#REF!</v>
      </c>
      <c r="S13" s="2" t="e">
        <f>IF(AND(Data!S$39=$I13,Data!T$39=$J13),Data!S$4,"")</f>
        <v>#REF!</v>
      </c>
      <c r="T13" s="2" t="e">
        <f>IF(AND(Data!U$39=$I13,Data!V$39=$J13),Data!U$4,"")</f>
        <v>#REF!</v>
      </c>
      <c r="U13" s="2" t="e">
        <f>IF(AND(Data!W$39=$I13,Data!X$39=$J13),Data!W$4,"")</f>
        <v>#REF!</v>
      </c>
      <c r="V13" s="2" t="e">
        <f>IF(AND(Data!Y$39=$I13,Data!Z$39=$J13),Data!Y$4,"")</f>
        <v>#REF!</v>
      </c>
      <c r="W13" s="2" t="e">
        <f>IF(AND(Data!AA$39=$I13,Data!AB$39=$J13),Data!AA$4,"")</f>
        <v>#REF!</v>
      </c>
      <c r="X13" s="2" t="e">
        <f>IF(AND(Data!AC$39=$I13,Data!AD$39=$J13),Data!AC$4,"")</f>
        <v>#REF!</v>
      </c>
      <c r="Y13" s="2" t="e">
        <f>IF(AND(Data!AE$39=$I13,Data!AF$39=$J13),Data!AE$4,"")</f>
        <v>#REF!</v>
      </c>
      <c r="Z13" s="2" t="e">
        <f>IF(AND(Data!AG$39=$I13,Data!AH$39=$J13),Data!AG$4,"")</f>
        <v>#REF!</v>
      </c>
      <c r="AA13" s="2" t="e">
        <f>IF(AND(Data!AI$39=$I13,Data!AJ$39=$J13),Data!AI$4,"")</f>
        <v>#REF!</v>
      </c>
      <c r="AB13" s="2" t="e">
        <f>IF(AND(Data!AK$39=$I13,Data!AL$39=$J13),Data!AK$4,"")</f>
        <v>#REF!</v>
      </c>
      <c r="AC13" s="2" t="e">
        <f>IF(AND(Data!AM$39=$I13,Data!AN$39=$J13),Data!AM$4,"")</f>
        <v>#REF!</v>
      </c>
      <c r="AD13" s="2" t="e">
        <f>IF(AND(Data!AO$39=$I13,Data!AP$39=$J13),Data!AO$4,"")</f>
        <v>#REF!</v>
      </c>
      <c r="AE13" s="2" t="e">
        <f>IF(AND(Data!AQ$39=$I13,Data!AR$39=$J13),Data!AQ$4,"")</f>
        <v>#REF!</v>
      </c>
      <c r="AF13" s="2" t="e">
        <f>IF(AND(Data!AS$39=$I13,Data!AT$39=$J13),Data!AS$4,"")</f>
        <v>#REF!</v>
      </c>
      <c r="AG13" s="2" t="e">
        <f>IF(AND(Data!AU$39=$I13,Data!AV$39=$J13),Data!AU$4,"")</f>
        <v>#REF!</v>
      </c>
      <c r="AH13" s="2" t="e">
        <f>IF(AND(Data!AW$39=$I13,Data!AX$39=$J13),Data!AW$4,"")</f>
        <v>#REF!</v>
      </c>
      <c r="AI13" s="2" t="e">
        <f>IF(AND(Data!AY$39=$I13,Data!AZ$39=$J13),Data!AY$4,"")</f>
        <v>#REF!</v>
      </c>
      <c r="AJ13" s="2" t="e">
        <f>IF(AND(Data!BA$39=$I13,Data!BB$39=$J13),Data!BA$4,"")</f>
        <v>#REF!</v>
      </c>
      <c r="AK13" s="2" t="e">
        <f>IF(AND(Data!BC$39=$I13,Data!BD$39=$J13),Data!BC$4,"")</f>
        <v>#REF!</v>
      </c>
      <c r="AL13" s="2" t="e">
        <f>IF(AND(Data!BE$39=$I13,Data!BF$39=$J13),Data!BE$4,"")</f>
        <v>#REF!</v>
      </c>
      <c r="AM13" s="2" t="e">
        <f>IF(AND(Data!BG$39=$I13,Data!BH$39=$J13),Data!BG$4,"")</f>
        <v>#REF!</v>
      </c>
      <c r="AN13" s="2" t="e">
        <f>IF(AND(Data!BI$39=$I13,Data!BJ$39=$J13),Data!BI$4,"")</f>
        <v>#REF!</v>
      </c>
    </row>
    <row r="14" spans="1:40" ht="18.75">
      <c r="I14" s="10">
        <v>4</v>
      </c>
      <c r="J14" s="10">
        <v>1</v>
      </c>
      <c r="K14" s="2" t="e">
        <f>IF(AND(Data!C$39=$I14,Data!D$39=$J14),Data!C$4,"")</f>
        <v>#REF!</v>
      </c>
      <c r="L14" s="2" t="e">
        <f>IF(AND(Data!E$39=$I14,Data!F$39=$J14),Data!E$4,"")</f>
        <v>#REF!</v>
      </c>
      <c r="M14" s="2" t="e">
        <f>IF(AND(Data!G$39=$I14,Data!H$39=$J14),Data!G$4,"")</f>
        <v>#REF!</v>
      </c>
      <c r="N14" s="2" t="e">
        <f>IF(AND(Data!I$39=$I14,Data!J$39=$J14),Data!I$4,"")</f>
        <v>#REF!</v>
      </c>
      <c r="O14" s="2" t="e">
        <f>IF(AND(Data!K$39=$I14,Data!L$39=$J14),Data!K$4,"")</f>
        <v>#REF!</v>
      </c>
      <c r="P14" s="2" t="e">
        <f>IF(AND(Data!M$39=$I14,Data!N$39=$J14),Data!M$4,"")</f>
        <v>#REF!</v>
      </c>
      <c r="Q14" s="2" t="e">
        <f>IF(AND(Data!O$39=$I14,Data!P$39=$J14),Data!O$4,"")</f>
        <v>#REF!</v>
      </c>
      <c r="R14" s="2" t="e">
        <f>IF(AND(Data!Q$39=$I14,Data!R$39=$J14),Data!Q$4,"")</f>
        <v>#REF!</v>
      </c>
      <c r="S14" s="2" t="e">
        <f>IF(AND(Data!S$39=$I14,Data!T$39=$J14),Data!S$4,"")</f>
        <v>#REF!</v>
      </c>
      <c r="T14" s="2" t="e">
        <f>IF(AND(Data!U$39=$I14,Data!V$39=$J14),Data!U$4,"")</f>
        <v>#REF!</v>
      </c>
      <c r="U14" s="2" t="e">
        <f>IF(AND(Data!W$39=$I14,Data!X$39=$J14),Data!W$4,"")</f>
        <v>#REF!</v>
      </c>
      <c r="V14" s="2" t="e">
        <f>IF(AND(Data!Y$39=$I14,Data!Z$39=$J14),Data!Y$4,"")</f>
        <v>#REF!</v>
      </c>
      <c r="W14" s="2" t="e">
        <f>IF(AND(Data!AA$39=$I14,Data!AB$39=$J14),Data!AA$4,"")</f>
        <v>#REF!</v>
      </c>
      <c r="X14" s="2" t="e">
        <f>IF(AND(Data!AC$39=$I14,Data!AD$39=$J14),Data!AC$4,"")</f>
        <v>#REF!</v>
      </c>
      <c r="Y14" s="2" t="e">
        <f>IF(AND(Data!AE$39=$I14,Data!AF$39=$J14),Data!AE$4,"")</f>
        <v>#REF!</v>
      </c>
      <c r="Z14" s="2" t="e">
        <f>IF(AND(Data!AG$39=$I14,Data!AH$39=$J14),Data!AG$4,"")</f>
        <v>#REF!</v>
      </c>
      <c r="AA14" s="2" t="e">
        <f>IF(AND(Data!AI$39=$I14,Data!AJ$39=$J14),Data!AI$4,"")</f>
        <v>#REF!</v>
      </c>
      <c r="AB14" s="2" t="e">
        <f>IF(AND(Data!AK$39=$I14,Data!AL$39=$J14),Data!AK$4,"")</f>
        <v>#REF!</v>
      </c>
      <c r="AC14" s="2" t="e">
        <f>IF(AND(Data!AM$39=$I14,Data!AN$39=$J14),Data!AM$4,"")</f>
        <v>#REF!</v>
      </c>
      <c r="AD14" s="2" t="e">
        <f>IF(AND(Data!AO$39=$I14,Data!AP$39=$J14),Data!AO$4,"")</f>
        <v>#REF!</v>
      </c>
      <c r="AE14" s="2" t="e">
        <f>IF(AND(Data!AQ$39=$I14,Data!AR$39=$J14),Data!AQ$4,"")</f>
        <v>#REF!</v>
      </c>
      <c r="AF14" s="2" t="e">
        <f>IF(AND(Data!AS$39=$I14,Data!AT$39=$J14),Data!AS$4,"")</f>
        <v>#REF!</v>
      </c>
      <c r="AG14" s="2" t="e">
        <f>IF(AND(Data!AU$39=$I14,Data!AV$39=$J14),Data!AU$4,"")</f>
        <v>#REF!</v>
      </c>
      <c r="AH14" s="2" t="e">
        <f>IF(AND(Data!AW$39=$I14,Data!AX$39=$J14),Data!AW$4,"")</f>
        <v>#REF!</v>
      </c>
      <c r="AI14" s="2" t="e">
        <f>IF(AND(Data!AY$39=$I14,Data!AZ$39=$J14),Data!AY$4,"")</f>
        <v>#REF!</v>
      </c>
      <c r="AJ14" s="2" t="e">
        <f>IF(AND(Data!BA$39=$I14,Data!BB$39=$J14),Data!BA$4,"")</f>
        <v>#REF!</v>
      </c>
      <c r="AK14" s="2" t="e">
        <f>IF(AND(Data!BC$39=$I14,Data!BD$39=$J14),Data!BC$4,"")</f>
        <v>#REF!</v>
      </c>
      <c r="AL14" s="2" t="e">
        <f>IF(AND(Data!BE$39=$I14,Data!BF$39=$J14),Data!BE$4,"")</f>
        <v>#REF!</v>
      </c>
      <c r="AM14" s="2" t="e">
        <f>IF(AND(Data!BG$39=$I14,Data!BH$39=$J14),Data!BG$4,"")</f>
        <v>#REF!</v>
      </c>
      <c r="AN14" s="2" t="e">
        <f>IF(AND(Data!BI$39=$I14,Data!BJ$39=$J14),Data!BI$4,"")</f>
        <v>#REF!</v>
      </c>
    </row>
    <row r="15" spans="1:40" ht="18.75">
      <c r="I15" s="1">
        <v>3</v>
      </c>
      <c r="J15" s="10">
        <v>0</v>
      </c>
      <c r="K15" s="2" t="e">
        <f>IF(AND(Data!C$39=$I15,Data!D$39=$J15),Data!C$4,"")</f>
        <v>#REF!</v>
      </c>
      <c r="L15" s="2" t="e">
        <f>IF(AND(Data!E$39=$I15,Data!F$39=$J15),Data!E$4,"")</f>
        <v>#REF!</v>
      </c>
      <c r="M15" s="2" t="e">
        <f>IF(AND(Data!G$39=$I15,Data!H$39=$J15),Data!G$4,"")</f>
        <v>#REF!</v>
      </c>
      <c r="N15" s="2" t="e">
        <f>IF(AND(Data!I$39=$I15,Data!J$39=$J15),Data!I$4,"")</f>
        <v>#REF!</v>
      </c>
      <c r="O15" s="2" t="e">
        <f>IF(AND(Data!K$39=$I15,Data!L$39=$J15),Data!K$4,"")</f>
        <v>#REF!</v>
      </c>
      <c r="P15" s="2" t="e">
        <f>IF(AND(Data!M$39=$I15,Data!N$39=$J15),Data!M$4,"")</f>
        <v>#REF!</v>
      </c>
      <c r="Q15" s="2" t="e">
        <f>IF(AND(Data!O$39=$I15,Data!P$39=$J15),Data!O$4,"")</f>
        <v>#REF!</v>
      </c>
      <c r="R15" s="2" t="e">
        <f>IF(AND(Data!Q$39=$I15,Data!R$39=$J15),Data!Q$4,"")</f>
        <v>#REF!</v>
      </c>
      <c r="S15" s="2" t="e">
        <f>IF(AND(Data!S$39=$I15,Data!T$39=$J15),Data!S$4,"")</f>
        <v>#REF!</v>
      </c>
      <c r="T15" s="2" t="e">
        <f>IF(AND(Data!U$39=$I15,Data!V$39=$J15),Data!U$4,"")</f>
        <v>#REF!</v>
      </c>
      <c r="U15" s="2" t="e">
        <f>IF(AND(Data!W$39=$I15,Data!X$39=$J15),Data!W$4,"")</f>
        <v>#REF!</v>
      </c>
      <c r="V15" s="2" t="e">
        <f>IF(AND(Data!Y$39=$I15,Data!Z$39=$J15),Data!Y$4,"")</f>
        <v>#REF!</v>
      </c>
      <c r="W15" s="2" t="e">
        <f>IF(AND(Data!AA$39=$I15,Data!AB$39=$J15),Data!AA$4,"")</f>
        <v>#REF!</v>
      </c>
      <c r="X15" s="2" t="e">
        <f>IF(AND(Data!AC$39=$I15,Data!AD$39=$J15),Data!AC$4,"")</f>
        <v>#REF!</v>
      </c>
      <c r="Y15" s="2" t="e">
        <f>IF(AND(Data!AE$39=$I15,Data!AF$39=$J15),Data!AE$4,"")</f>
        <v>#REF!</v>
      </c>
      <c r="Z15" s="2" t="e">
        <f>IF(AND(Data!AG$39=$I15,Data!AH$39=$J15),Data!AG$4,"")</f>
        <v>#REF!</v>
      </c>
      <c r="AA15" s="2" t="e">
        <f>IF(AND(Data!AI$39=$I15,Data!AJ$39=$J15),Data!AI$4,"")</f>
        <v>#REF!</v>
      </c>
      <c r="AB15" s="2" t="e">
        <f>IF(AND(Data!AK$39=$I15,Data!AL$39=$J15),Data!AK$4,"")</f>
        <v>#REF!</v>
      </c>
      <c r="AC15" s="2" t="e">
        <f>IF(AND(Data!AM$39=$I15,Data!AN$39=$J15),Data!AM$4,"")</f>
        <v>#REF!</v>
      </c>
      <c r="AD15" s="2" t="e">
        <f>IF(AND(Data!AO$39=$I15,Data!AP$39=$J15),Data!AO$4,"")</f>
        <v>#REF!</v>
      </c>
      <c r="AE15" s="2" t="e">
        <f>IF(AND(Data!AQ$39=$I15,Data!AR$39=$J15),Data!AQ$4,"")</f>
        <v>#REF!</v>
      </c>
      <c r="AF15" s="2" t="e">
        <f>IF(AND(Data!AS$39=$I15,Data!AT$39=$J15),Data!AS$4,"")</f>
        <v>#REF!</v>
      </c>
      <c r="AG15" s="2" t="e">
        <f>IF(AND(Data!AU$39=$I15,Data!AV$39=$J15),Data!AU$4,"")</f>
        <v>#REF!</v>
      </c>
      <c r="AH15" s="2" t="e">
        <f>IF(AND(Data!AW$39=$I15,Data!AX$39=$J15),Data!AW$4,"")</f>
        <v>#REF!</v>
      </c>
      <c r="AI15" s="2" t="e">
        <f>IF(AND(Data!AY$39=$I15,Data!AZ$39=$J15),Data!AY$4,"")</f>
        <v>#REF!</v>
      </c>
      <c r="AJ15" s="2" t="e">
        <f>IF(AND(Data!BA$39=$I15,Data!BB$39=$J15),Data!BA$4,"")</f>
        <v>#REF!</v>
      </c>
      <c r="AK15" s="2" t="e">
        <f>IF(AND(Data!BC$39=$I15,Data!BD$39=$J15),Data!BC$4,"")</f>
        <v>#REF!</v>
      </c>
      <c r="AL15" s="2" t="e">
        <f>IF(AND(Data!BE$39=$I15,Data!BF$39=$J15),Data!BE$4,"")</f>
        <v>#REF!</v>
      </c>
      <c r="AM15" s="2" t="e">
        <f>IF(AND(Data!BG$39=$I15,Data!BH$39=$J15),Data!BG$4,"")</f>
        <v>#REF!</v>
      </c>
      <c r="AN15" s="2" t="e">
        <f>IF(AND(Data!BI$39=$I15,Data!BJ$39=$J15),Data!BI$4,"")</f>
        <v>#REF!</v>
      </c>
    </row>
    <row r="16" spans="1:40" ht="18.75">
      <c r="I16" s="1">
        <v>3</v>
      </c>
      <c r="J16" s="10">
        <v>1</v>
      </c>
      <c r="K16" s="2" t="e">
        <f>IF(AND(Data!C$39=$I16,Data!D$39=$J16),Data!C$4,"")</f>
        <v>#REF!</v>
      </c>
      <c r="L16" s="2" t="e">
        <f>IF(AND(Data!E$39=$I16,Data!F$39=$J16),Data!E$4,"")</f>
        <v>#REF!</v>
      </c>
      <c r="M16" s="2" t="e">
        <f>IF(AND(Data!G$39=$I16,Data!H$39=$J16),Data!G$4,"")</f>
        <v>#REF!</v>
      </c>
      <c r="N16" s="2" t="e">
        <f>IF(AND(Data!I$39=$I16,Data!J$39=$J16),Data!I$4,"")</f>
        <v>#REF!</v>
      </c>
      <c r="O16" s="2" t="e">
        <f>IF(AND(Data!K$39=$I16,Data!L$39=$J16),Data!K$4,"")</f>
        <v>#REF!</v>
      </c>
      <c r="P16" s="2" t="e">
        <f>IF(AND(Data!M$39=$I16,Data!N$39=$J16),Data!M$4,"")</f>
        <v>#REF!</v>
      </c>
      <c r="Q16" s="2" t="e">
        <f>IF(AND(Data!O$39=$I16,Data!P$39=$J16),Data!O$4,"")</f>
        <v>#REF!</v>
      </c>
      <c r="R16" s="2" t="e">
        <f>IF(AND(Data!Q$39=$I16,Data!R$39=$J16),Data!Q$4,"")</f>
        <v>#REF!</v>
      </c>
      <c r="S16" s="2" t="e">
        <f>IF(AND(Data!S$39=$I16,Data!T$39=$J16),Data!S$4,"")</f>
        <v>#REF!</v>
      </c>
      <c r="T16" s="2" t="e">
        <f>IF(AND(Data!U$39=$I16,Data!V$39=$J16),Data!U$4,"")</f>
        <v>#REF!</v>
      </c>
      <c r="U16" s="2" t="e">
        <f>IF(AND(Data!W$39=$I16,Data!X$39=$J16),Data!W$4,"")</f>
        <v>#REF!</v>
      </c>
      <c r="V16" s="2" t="e">
        <f>IF(AND(Data!Y$39=$I16,Data!Z$39=$J16),Data!Y$4,"")</f>
        <v>#REF!</v>
      </c>
      <c r="W16" s="2" t="e">
        <f>IF(AND(Data!AA$39=$I16,Data!AB$39=$J16),Data!AA$4,"")</f>
        <v>#REF!</v>
      </c>
      <c r="X16" s="2" t="e">
        <f>IF(AND(Data!AC$39=$I16,Data!AD$39=$J16),Data!AC$4,"")</f>
        <v>#REF!</v>
      </c>
      <c r="Y16" s="2" t="e">
        <f>IF(AND(Data!AE$39=$I16,Data!AF$39=$J16),Data!AE$4,"")</f>
        <v>#REF!</v>
      </c>
      <c r="Z16" s="2" t="e">
        <f>IF(AND(Data!AG$39=$I16,Data!AH$39=$J16),Data!AG$4,"")</f>
        <v>#REF!</v>
      </c>
      <c r="AA16" s="2" t="e">
        <f>IF(AND(Data!AI$39=$I16,Data!AJ$39=$J16),Data!AI$4,"")</f>
        <v>#REF!</v>
      </c>
      <c r="AB16" s="2" t="e">
        <f>IF(AND(Data!AK$39=$I16,Data!AL$39=$J16),Data!AK$4,"")</f>
        <v>#REF!</v>
      </c>
      <c r="AC16" s="2" t="e">
        <f>IF(AND(Data!AM$39=$I16,Data!AN$39=$J16),Data!AM$4,"")</f>
        <v>#REF!</v>
      </c>
      <c r="AD16" s="2" t="e">
        <f>IF(AND(Data!AO$39=$I16,Data!AP$39=$J16),Data!AO$4,"")</f>
        <v>#REF!</v>
      </c>
      <c r="AE16" s="2" t="e">
        <f>IF(AND(Data!AQ$39=$I16,Data!AR$39=$J16),Data!AQ$4,"")</f>
        <v>#REF!</v>
      </c>
      <c r="AF16" s="2" t="e">
        <f>IF(AND(Data!AS$39=$I16,Data!AT$39=$J16),Data!AS$4,"")</f>
        <v>#REF!</v>
      </c>
      <c r="AG16" s="2" t="e">
        <f>IF(AND(Data!AU$39=$I16,Data!AV$39=$J16),Data!AU$4,"")</f>
        <v>#REF!</v>
      </c>
      <c r="AH16" s="2" t="e">
        <f>IF(AND(Data!AW$39=$I16,Data!AX$39=$J16),Data!AW$4,"")</f>
        <v>#REF!</v>
      </c>
      <c r="AI16" s="2" t="e">
        <f>IF(AND(Data!AY$39=$I16,Data!AZ$39=$J16),Data!AY$4,"")</f>
        <v>#REF!</v>
      </c>
      <c r="AJ16" s="2" t="e">
        <f>IF(AND(Data!BA$39=$I16,Data!BB$39=$J16),Data!BA$4,"")</f>
        <v>#REF!</v>
      </c>
      <c r="AK16" s="2" t="e">
        <f>IF(AND(Data!BC$39=$I16,Data!BD$39=$J16),Data!BC$4,"")</f>
        <v>#REF!</v>
      </c>
      <c r="AL16" s="2" t="e">
        <f>IF(AND(Data!BE$39=$I16,Data!BF$39=$J16),Data!BE$4,"")</f>
        <v>#REF!</v>
      </c>
      <c r="AM16" s="2" t="e">
        <f>IF(AND(Data!BG$39=$I16,Data!BH$39=$J16),Data!BG$4,"")</f>
        <v>#REF!</v>
      </c>
      <c r="AN16" s="2" t="e">
        <f>IF(AND(Data!BI$39=$I16,Data!BJ$39=$J16),Data!BI$4,"")</f>
        <v>#REF!</v>
      </c>
    </row>
    <row r="17" spans="7:40" ht="18.75">
      <c r="I17" s="1">
        <v>3</v>
      </c>
      <c r="J17" s="10">
        <v>2</v>
      </c>
      <c r="K17" s="2" t="e">
        <f>IF(AND(Data!C$39=$I17,Data!D$39=$J17),Data!C$4,"")</f>
        <v>#REF!</v>
      </c>
      <c r="L17" s="2" t="e">
        <f>IF(AND(Data!E$39=$I17,Data!F$39=$J17),Data!E$4,"")</f>
        <v>#REF!</v>
      </c>
      <c r="M17" s="2" t="e">
        <f>IF(AND(Data!G$39=$I17,Data!H$39=$J17),Data!G$4,"")</f>
        <v>#REF!</v>
      </c>
      <c r="N17" s="2" t="e">
        <f>IF(AND(Data!I$39=$I17,Data!J$39=$J17),Data!I$4,"")</f>
        <v>#REF!</v>
      </c>
      <c r="O17" s="2" t="e">
        <f>IF(AND(Data!K$39=$I17,Data!L$39=$J17),Data!K$4,"")</f>
        <v>#REF!</v>
      </c>
      <c r="P17" s="2" t="e">
        <f>IF(AND(Data!M$39=$I17,Data!N$39=$J17),Data!M$4,"")</f>
        <v>#REF!</v>
      </c>
      <c r="Q17" s="2" t="e">
        <f>IF(AND(Data!O$39=$I17,Data!P$39=$J17),Data!O$4,"")</f>
        <v>#REF!</v>
      </c>
      <c r="R17" s="2" t="e">
        <f>IF(AND(Data!Q$39=$I17,Data!R$39=$J17),Data!Q$4,"")</f>
        <v>#REF!</v>
      </c>
      <c r="S17" s="2" t="e">
        <f>IF(AND(Data!S$39=$I17,Data!T$39=$J17),Data!S$4,"")</f>
        <v>#REF!</v>
      </c>
      <c r="T17" s="2" t="e">
        <f>IF(AND(Data!U$39=$I17,Data!V$39=$J17),Data!U$4,"")</f>
        <v>#REF!</v>
      </c>
      <c r="U17" s="2" t="e">
        <f>IF(AND(Data!W$39=$I17,Data!X$39=$J17),Data!W$4,"")</f>
        <v>#REF!</v>
      </c>
      <c r="V17" s="2" t="e">
        <f>IF(AND(Data!Y$39=$I17,Data!Z$39=$J17),Data!Y$4,"")</f>
        <v>#REF!</v>
      </c>
      <c r="W17" s="2" t="e">
        <f>IF(AND(Data!AA$39=$I17,Data!AB$39=$J17),Data!AA$4,"")</f>
        <v>#REF!</v>
      </c>
      <c r="X17" s="2" t="e">
        <f>IF(AND(Data!AC$39=$I17,Data!AD$39=$J17),Data!AC$4,"")</f>
        <v>#REF!</v>
      </c>
      <c r="Y17" s="2" t="e">
        <f>IF(AND(Data!AE$39=$I17,Data!AF$39=$J17),Data!AE$4,"")</f>
        <v>#REF!</v>
      </c>
      <c r="Z17" s="2" t="e">
        <f>IF(AND(Data!AG$39=$I17,Data!AH$39=$J17),Data!AG$4,"")</f>
        <v>#REF!</v>
      </c>
      <c r="AA17" s="2" t="e">
        <f>IF(AND(Data!AI$39=$I17,Data!AJ$39=$J17),Data!AI$4,"")</f>
        <v>#REF!</v>
      </c>
      <c r="AB17" s="2" t="e">
        <f>IF(AND(Data!AK$39=$I17,Data!AL$39=$J17),Data!AK$4,"")</f>
        <v>#REF!</v>
      </c>
      <c r="AC17" s="2" t="e">
        <f>IF(AND(Data!AM$39=$I17,Data!AN$39=$J17),Data!AM$4,"")</f>
        <v>#REF!</v>
      </c>
      <c r="AD17" s="2" t="e">
        <f>IF(AND(Data!AO$39=$I17,Data!AP$39=$J17),Data!AO$4,"")</f>
        <v>#REF!</v>
      </c>
      <c r="AE17" s="2" t="e">
        <f>IF(AND(Data!AQ$39=$I17,Data!AR$39=$J17),Data!AQ$4,"")</f>
        <v>#REF!</v>
      </c>
      <c r="AF17" s="2" t="e">
        <f>IF(AND(Data!AS$39=$I17,Data!AT$39=$J17),Data!AS$4,"")</f>
        <v>#REF!</v>
      </c>
      <c r="AG17" s="2" t="e">
        <f>IF(AND(Data!AU$39=$I17,Data!AV$39=$J17),Data!AU$4,"")</f>
        <v>#REF!</v>
      </c>
      <c r="AH17" s="2" t="e">
        <f>IF(AND(Data!AW$39=$I17,Data!AX$39=$J17),Data!AW$4,"")</f>
        <v>#REF!</v>
      </c>
      <c r="AI17" s="2" t="e">
        <f>IF(AND(Data!AY$39=$I17,Data!AZ$39=$J17),Data!AY$4,"")</f>
        <v>#REF!</v>
      </c>
      <c r="AJ17" s="2" t="e">
        <f>IF(AND(Data!BA$39=$I17,Data!BB$39=$J17),Data!BA$4,"")</f>
        <v>#REF!</v>
      </c>
      <c r="AK17" s="2" t="e">
        <f>IF(AND(Data!BC$39=$I17,Data!BD$39=$J17),Data!BC$4,"")</f>
        <v>#REF!</v>
      </c>
      <c r="AL17" s="2" t="e">
        <f>IF(AND(Data!BE$39=$I17,Data!BF$39=$J17),Data!BE$4,"")</f>
        <v>#REF!</v>
      </c>
      <c r="AM17" s="2" t="e">
        <f>IF(AND(Data!BG$39=$I17,Data!BH$39=$J17),Data!BG$4,"")</f>
        <v>#REF!</v>
      </c>
      <c r="AN17" s="2" t="e">
        <f>IF(AND(Data!BI$39=$I17,Data!BJ$39=$J17),Data!BI$4,"")</f>
        <v>#REF!</v>
      </c>
    </row>
    <row r="18" spans="7:40" ht="18.75">
      <c r="I18" s="1">
        <v>2</v>
      </c>
      <c r="J18" s="10">
        <v>0</v>
      </c>
      <c r="K18" s="2" t="e">
        <f>IF(AND(Data!C$39=$I18,Data!D$39=$J18),Data!C$4,"")</f>
        <v>#REF!</v>
      </c>
      <c r="L18" s="2" t="e">
        <f>IF(AND(Data!E$39=$I18,Data!F$39=$J18),Data!E$4,"")</f>
        <v>#REF!</v>
      </c>
      <c r="M18" s="2" t="e">
        <f>IF(AND(Data!G$39=$I18,Data!H$39=$J18),Data!G$4,"")</f>
        <v>#REF!</v>
      </c>
      <c r="N18" s="2" t="e">
        <f>IF(AND(Data!I$39=$I18,Data!J$39=$J18),Data!I$4,"")</f>
        <v>#REF!</v>
      </c>
      <c r="O18" s="2" t="e">
        <f>IF(AND(Data!K$39=$I18,Data!L$39=$J18),Data!K$4,"")</f>
        <v>#REF!</v>
      </c>
      <c r="P18" s="2" t="e">
        <f>IF(AND(Data!M$39=$I18,Data!N$39=$J18),Data!M$4,"")</f>
        <v>#REF!</v>
      </c>
      <c r="Q18" s="2" t="e">
        <f>IF(AND(Data!O$39=$I18,Data!P$39=$J18),Data!O$4,"")</f>
        <v>#REF!</v>
      </c>
      <c r="R18" s="2" t="e">
        <f>IF(AND(Data!Q$39=$I18,Data!R$39=$J18),Data!Q$4,"")</f>
        <v>#REF!</v>
      </c>
      <c r="S18" s="2" t="e">
        <f>IF(AND(Data!S$39=$I18,Data!T$39=$J18),Data!S$4,"")</f>
        <v>#REF!</v>
      </c>
      <c r="T18" s="2" t="e">
        <f>IF(AND(Data!U$39=$I18,Data!V$39=$J18),Data!U$4,"")</f>
        <v>#REF!</v>
      </c>
      <c r="U18" s="2" t="e">
        <f>IF(AND(Data!W$39=$I18,Data!X$39=$J18),Data!W$4,"")</f>
        <v>#REF!</v>
      </c>
      <c r="V18" s="2" t="e">
        <f>IF(AND(Data!Y$39=$I18,Data!Z$39=$J18),Data!Y$4,"")</f>
        <v>#REF!</v>
      </c>
      <c r="W18" s="2" t="e">
        <f>IF(AND(Data!AA$39=$I18,Data!AB$39=$J18),Data!AA$4,"")</f>
        <v>#REF!</v>
      </c>
      <c r="X18" s="2" t="e">
        <f>IF(AND(Data!AC$39=$I18,Data!AD$39=$J18),Data!AC$4,"")</f>
        <v>#REF!</v>
      </c>
      <c r="Y18" s="2" t="e">
        <f>IF(AND(Data!AE$39=$I18,Data!AF$39=$J18),Data!AE$4,"")</f>
        <v>#REF!</v>
      </c>
      <c r="Z18" s="2" t="e">
        <f>IF(AND(Data!AG$39=$I18,Data!AH$39=$J18),Data!AG$4,"")</f>
        <v>#REF!</v>
      </c>
      <c r="AA18" s="2" t="e">
        <f>IF(AND(Data!AI$39=$I18,Data!AJ$39=$J18),Data!AI$4,"")</f>
        <v>#REF!</v>
      </c>
      <c r="AB18" s="2" t="e">
        <f>IF(AND(Data!AK$39=$I18,Data!AL$39=$J18),Data!AK$4,"")</f>
        <v>#REF!</v>
      </c>
      <c r="AC18" s="2" t="e">
        <f>IF(AND(Data!AM$39=$I18,Data!AN$39=$J18),Data!AM$4,"")</f>
        <v>#REF!</v>
      </c>
      <c r="AD18" s="2" t="e">
        <f>IF(AND(Data!AO$39=$I18,Data!AP$39=$J18),Data!AO$4,"")</f>
        <v>#REF!</v>
      </c>
      <c r="AE18" s="2" t="e">
        <f>IF(AND(Data!AQ$39=$I18,Data!AR$39=$J18),Data!AQ$4,"")</f>
        <v>#REF!</v>
      </c>
      <c r="AF18" s="2" t="e">
        <f>IF(AND(Data!AS$39=$I18,Data!AT$39=$J18),Data!AS$4,"")</f>
        <v>#REF!</v>
      </c>
      <c r="AG18" s="2" t="e">
        <f>IF(AND(Data!AU$39=$I18,Data!AV$39=$J18),Data!AU$4,"")</f>
        <v>#REF!</v>
      </c>
      <c r="AH18" s="2" t="e">
        <f>IF(AND(Data!AW$39=$I18,Data!AX$39=$J18),Data!AW$4,"")</f>
        <v>#REF!</v>
      </c>
      <c r="AI18" s="2" t="e">
        <f>IF(AND(Data!AY$39=$I18,Data!AZ$39=$J18),Data!AY$4,"")</f>
        <v>#REF!</v>
      </c>
      <c r="AJ18" s="2" t="e">
        <f>IF(AND(Data!BA$39=$I18,Data!BB$39=$J18),Data!BA$4,"")</f>
        <v>#REF!</v>
      </c>
      <c r="AK18" s="2" t="e">
        <f>IF(AND(Data!BC$39=$I18,Data!BD$39=$J18),Data!BC$4,"")</f>
        <v>#REF!</v>
      </c>
      <c r="AL18" s="2" t="e">
        <f>IF(AND(Data!BE$39=$I18,Data!BF$39=$J18),Data!BE$4,"")</f>
        <v>#REF!</v>
      </c>
      <c r="AM18" s="2" t="e">
        <f>IF(AND(Data!BG$39=$I18,Data!BH$39=$J18),Data!BG$4,"")</f>
        <v>#REF!</v>
      </c>
      <c r="AN18" s="2" t="e">
        <f>IF(AND(Data!BI$39=$I18,Data!BJ$39=$J18),Data!BI$4,"")</f>
        <v>#REF!</v>
      </c>
    </row>
    <row r="19" spans="7:40" ht="18.75">
      <c r="I19" s="1">
        <v>2</v>
      </c>
      <c r="J19" s="10">
        <v>1</v>
      </c>
      <c r="K19" s="2" t="e">
        <f>IF(AND(Data!C$39=$I19,Data!D$39=$J19),Data!C$4,"")</f>
        <v>#REF!</v>
      </c>
      <c r="L19" s="2" t="e">
        <f>IF(AND(Data!E$39=$I19,Data!F$39=$J19),Data!E$4,"")</f>
        <v>#REF!</v>
      </c>
      <c r="M19" s="2" t="e">
        <f>IF(AND(Data!G$39=$I19,Data!H$39=$J19),Data!G$4,"")</f>
        <v>#REF!</v>
      </c>
      <c r="N19" s="2" t="e">
        <f>IF(AND(Data!I$39=$I19,Data!J$39=$J19),Data!I$4,"")</f>
        <v>#REF!</v>
      </c>
      <c r="O19" s="2" t="e">
        <f>IF(AND(Data!K$39=$I19,Data!L$39=$J19),Data!K$4,"")</f>
        <v>#REF!</v>
      </c>
      <c r="P19" s="2" t="e">
        <f>IF(AND(Data!M$39=$I19,Data!N$39=$J19),Data!M$4,"")</f>
        <v>#REF!</v>
      </c>
      <c r="Q19" s="2" t="e">
        <f>IF(AND(Data!O$39=$I19,Data!P$39=$J19),Data!O$4,"")</f>
        <v>#REF!</v>
      </c>
      <c r="R19" s="2" t="e">
        <f>IF(AND(Data!Q$39=$I19,Data!R$39=$J19),Data!Q$4,"")</f>
        <v>#REF!</v>
      </c>
      <c r="S19" s="2" t="e">
        <f>IF(AND(Data!S$39=$I19,Data!T$39=$J19),Data!S$4,"")</f>
        <v>#REF!</v>
      </c>
      <c r="T19" s="2" t="e">
        <f>IF(AND(Data!U$39=$I19,Data!V$39=$J19),Data!U$4,"")</f>
        <v>#REF!</v>
      </c>
      <c r="U19" s="2" t="e">
        <f>IF(AND(Data!W$39=$I19,Data!X$39=$J19),Data!W$4,"")</f>
        <v>#REF!</v>
      </c>
      <c r="V19" s="2" t="e">
        <f>IF(AND(Data!Y$39=$I19,Data!Z$39=$J19),Data!Y$4,"")</f>
        <v>#REF!</v>
      </c>
      <c r="W19" s="2" t="e">
        <f>IF(AND(Data!AA$39=$I19,Data!AB$39=$J19),Data!AA$4,"")</f>
        <v>#REF!</v>
      </c>
      <c r="X19" s="2" t="e">
        <f>IF(AND(Data!AC$39=$I19,Data!AD$39=$J19),Data!AC$4,"")</f>
        <v>#REF!</v>
      </c>
      <c r="Y19" s="2" t="e">
        <f>IF(AND(Data!AE$39=$I19,Data!AF$39=$J19),Data!AE$4,"")</f>
        <v>#REF!</v>
      </c>
      <c r="Z19" s="2" t="e">
        <f>IF(AND(Data!AG$39=$I19,Data!AH$39=$J19),Data!AG$4,"")</f>
        <v>#REF!</v>
      </c>
      <c r="AA19" s="2" t="e">
        <f>IF(AND(Data!AI$39=$I19,Data!AJ$39=$J19),Data!AI$4,"")</f>
        <v>#REF!</v>
      </c>
      <c r="AB19" s="2" t="e">
        <f>IF(AND(Data!AK$39=$I19,Data!AL$39=$J19),Data!AK$4,"")</f>
        <v>#REF!</v>
      </c>
      <c r="AC19" s="2" t="e">
        <f>IF(AND(Data!AM$39=$I19,Data!AN$39=$J19),Data!AM$4,"")</f>
        <v>#REF!</v>
      </c>
      <c r="AD19" s="2" t="e">
        <f>IF(AND(Data!AO$39=$I19,Data!AP$39=$J19),Data!AO$4,"")</f>
        <v>#REF!</v>
      </c>
      <c r="AE19" s="2" t="e">
        <f>IF(AND(Data!AQ$39=$I19,Data!AR$39=$J19),Data!AQ$4,"")</f>
        <v>#REF!</v>
      </c>
      <c r="AF19" s="2" t="e">
        <f>IF(AND(Data!AS$39=$I19,Data!AT$39=$J19),Data!AS$4,"")</f>
        <v>#REF!</v>
      </c>
      <c r="AG19" s="2" t="e">
        <f>IF(AND(Data!AU$39=$I19,Data!AV$39=$J19),Data!AU$4,"")</f>
        <v>#REF!</v>
      </c>
      <c r="AH19" s="2" t="e">
        <f>IF(AND(Data!AW$39=$I19,Data!AX$39=$J19),Data!AW$4,"")</f>
        <v>#REF!</v>
      </c>
      <c r="AI19" s="2" t="e">
        <f>IF(AND(Data!AY$39=$I19,Data!AZ$39=$J19),Data!AY$4,"")</f>
        <v>#REF!</v>
      </c>
      <c r="AJ19" s="2" t="e">
        <f>IF(AND(Data!BA$39=$I19,Data!BB$39=$J19),Data!BA$4,"")</f>
        <v>#REF!</v>
      </c>
      <c r="AK19" s="2" t="e">
        <f>IF(AND(Data!BC$39=$I19,Data!BD$39=$J19),Data!BC$4,"")</f>
        <v>#REF!</v>
      </c>
      <c r="AL19" s="2" t="e">
        <f>IF(AND(Data!BE$39=$I19,Data!BF$39=$J19),Data!BE$4,"")</f>
        <v>#REF!</v>
      </c>
      <c r="AM19" s="2" t="e">
        <f>IF(AND(Data!BG$39=$I19,Data!BH$39=$J19),Data!BG$4,"")</f>
        <v>#REF!</v>
      </c>
      <c r="AN19" s="2" t="e">
        <f>IF(AND(Data!BI$39=$I19,Data!BJ$39=$J19),Data!BI$4,"")</f>
        <v>#REF!</v>
      </c>
    </row>
    <row r="20" spans="7:40" ht="18.75">
      <c r="I20" s="1">
        <v>2</v>
      </c>
      <c r="J20" s="10">
        <v>2</v>
      </c>
      <c r="K20" s="2" t="e">
        <f>IF(AND(Data!C$39=$I20,Data!D$39=$J20),Data!C$4,"")</f>
        <v>#REF!</v>
      </c>
      <c r="L20" s="2" t="e">
        <f>IF(AND(Data!E$39=$I20,Data!F$39=$J20),Data!E$4,"")</f>
        <v>#REF!</v>
      </c>
      <c r="M20" s="2" t="e">
        <f>IF(AND(Data!G$39=$I20,Data!H$39=$J20),Data!G$4,"")</f>
        <v>#REF!</v>
      </c>
      <c r="N20" s="2" t="e">
        <f>IF(AND(Data!I$39=$I20,Data!J$39=$J20),Data!I$4,"")</f>
        <v>#REF!</v>
      </c>
      <c r="O20" s="2" t="e">
        <f>IF(AND(Data!K$39=$I20,Data!L$39=$J20),Data!K$4,"")</f>
        <v>#REF!</v>
      </c>
      <c r="P20" s="2" t="e">
        <f>IF(AND(Data!M$39=$I20,Data!N$39=$J20),Data!M$4,"")</f>
        <v>#REF!</v>
      </c>
      <c r="Q20" s="2" t="e">
        <f>IF(AND(Data!O$39=$I20,Data!P$39=$J20),Data!O$4,"")</f>
        <v>#REF!</v>
      </c>
      <c r="R20" s="2" t="e">
        <f>IF(AND(Data!Q$39=$I20,Data!R$39=$J20),Data!Q$4,"")</f>
        <v>#REF!</v>
      </c>
      <c r="S20" s="2" t="e">
        <f>IF(AND(Data!S$39=$I20,Data!T$39=$J20),Data!S$4,"")</f>
        <v>#REF!</v>
      </c>
      <c r="T20" s="2" t="e">
        <f>IF(AND(Data!U$39=$I20,Data!V$39=$J20),Data!U$4,"")</f>
        <v>#REF!</v>
      </c>
      <c r="U20" s="2" t="e">
        <f>IF(AND(Data!W$39=$I20,Data!X$39=$J20),Data!W$4,"")</f>
        <v>#REF!</v>
      </c>
      <c r="V20" s="2" t="e">
        <f>IF(AND(Data!Y$39=$I20,Data!Z$39=$J20),Data!Y$4,"")</f>
        <v>#REF!</v>
      </c>
      <c r="W20" s="2" t="e">
        <f>IF(AND(Data!AA$39=$I20,Data!AB$39=$J20),Data!AA$4,"")</f>
        <v>#REF!</v>
      </c>
      <c r="X20" s="2" t="e">
        <f>IF(AND(Data!AC$39=$I20,Data!AD$39=$J20),Data!AC$4,"")</f>
        <v>#REF!</v>
      </c>
      <c r="Y20" s="2" t="e">
        <f>IF(AND(Data!AE$39=$I20,Data!AF$39=$J20),Data!AE$4,"")</f>
        <v>#REF!</v>
      </c>
      <c r="Z20" s="2" t="e">
        <f>IF(AND(Data!AG$39=$I20,Data!AH$39=$J20),Data!AG$4,"")</f>
        <v>#REF!</v>
      </c>
      <c r="AA20" s="2" t="e">
        <f>IF(AND(Data!AI$39=$I20,Data!AJ$39=$J20),Data!AI$4,"")</f>
        <v>#REF!</v>
      </c>
      <c r="AB20" s="2" t="e">
        <f>IF(AND(Data!AK$39=$I20,Data!AL$39=$J20),Data!AK$4,"")</f>
        <v>#REF!</v>
      </c>
      <c r="AC20" s="2" t="e">
        <f>IF(AND(Data!AM$39=$I20,Data!AN$39=$J20),Data!AM$4,"")</f>
        <v>#REF!</v>
      </c>
      <c r="AD20" s="2" t="e">
        <f>IF(AND(Data!AO$39=$I20,Data!AP$39=$J20),Data!AO$4,"")</f>
        <v>#REF!</v>
      </c>
      <c r="AE20" s="2" t="e">
        <f>IF(AND(Data!AQ$39=$I20,Data!AR$39=$J20),Data!AQ$4,"")</f>
        <v>#REF!</v>
      </c>
      <c r="AF20" s="2" t="e">
        <f>IF(AND(Data!AS$39=$I20,Data!AT$39=$J20),Data!AS$4,"")</f>
        <v>#REF!</v>
      </c>
      <c r="AG20" s="2" t="e">
        <f>IF(AND(Data!AU$39=$I20,Data!AV$39=$J20),Data!AU$4,"")</f>
        <v>#REF!</v>
      </c>
      <c r="AH20" s="2" t="e">
        <f>IF(AND(Data!AW$39=$I20,Data!AX$39=$J20),Data!AW$4,"")</f>
        <v>#REF!</v>
      </c>
      <c r="AI20" s="2" t="e">
        <f>IF(AND(Data!AY$39=$I20,Data!AZ$39=$J20),Data!AY$4,"")</f>
        <v>#REF!</v>
      </c>
      <c r="AJ20" s="2" t="e">
        <f>IF(AND(Data!BA$39=$I20,Data!BB$39=$J20),Data!BA$4,"")</f>
        <v>#REF!</v>
      </c>
      <c r="AK20" s="2" t="e">
        <f>IF(AND(Data!BC$39=$I20,Data!BD$39=$J20),Data!BC$4,"")</f>
        <v>#REF!</v>
      </c>
      <c r="AL20" s="2" t="e">
        <f>IF(AND(Data!BE$39=$I20,Data!BF$39=$J20),Data!BE$4,"")</f>
        <v>#REF!</v>
      </c>
      <c r="AM20" s="2" t="e">
        <f>IF(AND(Data!BG$39=$I20,Data!BH$39=$J20),Data!BG$4,"")</f>
        <v>#REF!</v>
      </c>
      <c r="AN20" s="2" t="e">
        <f>IF(AND(Data!BI$39=$I20,Data!BJ$39=$J20),Data!BI$4,"")</f>
        <v>#REF!</v>
      </c>
    </row>
    <row r="21" spans="7:40" ht="18.75">
      <c r="I21" s="1">
        <v>2</v>
      </c>
      <c r="J21" s="10">
        <v>3</v>
      </c>
      <c r="K21" s="2" t="e">
        <f>IF(AND(Data!C$39=$I21,Data!D$39=$J21),Data!C$4,"")</f>
        <v>#REF!</v>
      </c>
      <c r="L21" s="2" t="e">
        <f>IF(AND(Data!E$39=$I21,Data!F$39=$J21),Data!E$4,"")</f>
        <v>#REF!</v>
      </c>
      <c r="M21" s="2" t="e">
        <f>IF(AND(Data!G$39=$I21,Data!H$39=$J21),Data!G$4,"")</f>
        <v>#REF!</v>
      </c>
      <c r="N21" s="2" t="e">
        <f>IF(AND(Data!I$39=$I21,Data!J$39=$J21),Data!I$4,"")</f>
        <v>#REF!</v>
      </c>
      <c r="O21" s="2" t="e">
        <f>IF(AND(Data!K$39=$I21,Data!L$39=$J21),Data!K$4,"")</f>
        <v>#REF!</v>
      </c>
      <c r="P21" s="2" t="e">
        <f>IF(AND(Data!M$39=$I21,Data!N$39=$J21),Data!M$4,"")</f>
        <v>#REF!</v>
      </c>
      <c r="Q21" s="2" t="e">
        <f>IF(AND(Data!O$39=$I21,Data!P$39=$J21),Data!O$4,"")</f>
        <v>#REF!</v>
      </c>
      <c r="R21" s="2" t="e">
        <f>IF(AND(Data!Q$39=$I21,Data!R$39=$J21),Data!Q$4,"")</f>
        <v>#REF!</v>
      </c>
      <c r="S21" s="2" t="e">
        <f>IF(AND(Data!S$39=$I21,Data!T$39=$J21),Data!S$4,"")</f>
        <v>#REF!</v>
      </c>
      <c r="T21" s="2" t="e">
        <f>IF(AND(Data!U$39=$I21,Data!V$39=$J21),Data!U$4,"")</f>
        <v>#REF!</v>
      </c>
      <c r="U21" s="2" t="e">
        <f>IF(AND(Data!W$39=$I21,Data!X$39=$J21),Data!W$4,"")</f>
        <v>#REF!</v>
      </c>
      <c r="V21" s="2" t="e">
        <f>IF(AND(Data!Y$39=$I21,Data!Z$39=$J21),Data!Y$4,"")</f>
        <v>#REF!</v>
      </c>
      <c r="W21" s="2" t="e">
        <f>IF(AND(Data!AA$39=$I21,Data!AB$39=$J21),Data!AA$4,"")</f>
        <v>#REF!</v>
      </c>
      <c r="X21" s="2" t="e">
        <f>IF(AND(Data!AC$39=$I21,Data!AD$39=$J21),Data!AC$4,"")</f>
        <v>#REF!</v>
      </c>
      <c r="Y21" s="2" t="e">
        <f>IF(AND(Data!AE$39=$I21,Data!AF$39=$J21),Data!AE$4,"")</f>
        <v>#REF!</v>
      </c>
      <c r="Z21" s="2" t="e">
        <f>IF(AND(Data!AG$39=$I21,Data!AH$39=$J21),Data!AG$4,"")</f>
        <v>#REF!</v>
      </c>
      <c r="AA21" s="2" t="e">
        <f>IF(AND(Data!AI$39=$I21,Data!AJ$39=$J21),Data!AI$4,"")</f>
        <v>#REF!</v>
      </c>
      <c r="AB21" s="2" t="e">
        <f>IF(AND(Data!AK$39=$I21,Data!AL$39=$J21),Data!AK$4,"")</f>
        <v>#REF!</v>
      </c>
      <c r="AC21" s="2" t="e">
        <f>IF(AND(Data!AM$39=$I21,Data!AN$39=$J21),Data!AM$4,"")</f>
        <v>#REF!</v>
      </c>
      <c r="AD21" s="2" t="e">
        <f>IF(AND(Data!AO$39=$I21,Data!AP$39=$J21),Data!AO$4,"")</f>
        <v>#REF!</v>
      </c>
      <c r="AE21" s="2" t="e">
        <f>IF(AND(Data!AQ$39=$I21,Data!AR$39=$J21),Data!AQ$4,"")</f>
        <v>#REF!</v>
      </c>
      <c r="AF21" s="2" t="e">
        <f>IF(AND(Data!AS$39=$I21,Data!AT$39=$J21),Data!AS$4,"")</f>
        <v>#REF!</v>
      </c>
      <c r="AG21" s="2" t="e">
        <f>IF(AND(Data!AU$39=$I21,Data!AV$39=$J21),Data!AU$4,"")</f>
        <v>#REF!</v>
      </c>
      <c r="AH21" s="2" t="e">
        <f>IF(AND(Data!AW$39=$I21,Data!AX$39=$J21),Data!AW$4,"")</f>
        <v>#REF!</v>
      </c>
      <c r="AI21" s="2" t="e">
        <f>IF(AND(Data!AY$39=$I21,Data!AZ$39=$J21),Data!AY$4,"")</f>
        <v>#REF!</v>
      </c>
      <c r="AJ21" s="2" t="e">
        <f>IF(AND(Data!BA$39=$I21,Data!BB$39=$J21),Data!BA$4,"")</f>
        <v>#REF!</v>
      </c>
      <c r="AK21" s="2" t="e">
        <f>IF(AND(Data!BC$39=$I21,Data!BD$39=$J21),Data!BC$4,"")</f>
        <v>#REF!</v>
      </c>
      <c r="AL21" s="2" t="e">
        <f>IF(AND(Data!BE$39=$I21,Data!BF$39=$J21),Data!BE$4,"")</f>
        <v>#REF!</v>
      </c>
      <c r="AM21" s="2" t="e">
        <f>IF(AND(Data!BG$39=$I21,Data!BH$39=$J21),Data!BG$4,"")</f>
        <v>#REF!</v>
      </c>
      <c r="AN21" s="2" t="e">
        <f>IF(AND(Data!BI$39=$I21,Data!BJ$39=$J21),Data!BI$4,"")</f>
        <v>#REF!</v>
      </c>
    </row>
    <row r="22" spans="7:40" ht="18.75">
      <c r="I22" s="1">
        <v>1</v>
      </c>
      <c r="J22" s="10">
        <v>0</v>
      </c>
      <c r="K22" s="2" t="e">
        <f>IF(AND(Data!C$39=$I22,Data!D$39=$J22),Data!C$4,"")</f>
        <v>#REF!</v>
      </c>
      <c r="L22" s="2" t="e">
        <f>IF(AND(Data!E$39=$I22,Data!F$39=$J22),Data!E$4,"")</f>
        <v>#REF!</v>
      </c>
      <c r="M22" s="2" t="e">
        <f>IF(AND(Data!G$39=$I22,Data!H$39=$J22),Data!G$4,"")</f>
        <v>#REF!</v>
      </c>
      <c r="N22" s="2" t="e">
        <f>IF(AND(Data!I$39=$I22,Data!J$39=$J22),Data!I$4,"")</f>
        <v>#REF!</v>
      </c>
      <c r="O22" s="2" t="e">
        <f>IF(AND(Data!K$39=$I22,Data!L$39=$J22),Data!K$4,"")</f>
        <v>#REF!</v>
      </c>
      <c r="P22" s="2" t="e">
        <f>IF(AND(Data!M$39=$I22,Data!N$39=$J22),Data!M$4,"")</f>
        <v>#REF!</v>
      </c>
      <c r="Q22" s="2" t="e">
        <f>IF(AND(Data!O$39=$I22,Data!P$39=$J22),Data!O$4,"")</f>
        <v>#REF!</v>
      </c>
      <c r="R22" s="2" t="e">
        <f>IF(AND(Data!Q$39=$I22,Data!R$39=$J22),Data!Q$4,"")</f>
        <v>#REF!</v>
      </c>
      <c r="S22" s="2" t="e">
        <f>IF(AND(Data!S$39=$I22,Data!T$39=$J22),Data!S$4,"")</f>
        <v>#REF!</v>
      </c>
      <c r="T22" s="2" t="e">
        <f>IF(AND(Data!U$39=$I22,Data!V$39=$J22),Data!U$4,"")</f>
        <v>#REF!</v>
      </c>
      <c r="U22" s="2" t="e">
        <f>IF(AND(Data!W$39=$I22,Data!X$39=$J22),Data!W$4,"")</f>
        <v>#REF!</v>
      </c>
      <c r="V22" s="2" t="e">
        <f>IF(AND(Data!Y$39=$I22,Data!Z$39=$J22),Data!Y$4,"")</f>
        <v>#REF!</v>
      </c>
      <c r="W22" s="2" t="e">
        <f>IF(AND(Data!AA$39=$I22,Data!AB$39=$J22),Data!AA$4,"")</f>
        <v>#REF!</v>
      </c>
      <c r="X22" s="2" t="e">
        <f>IF(AND(Data!AC$39=$I22,Data!AD$39=$J22),Data!AC$4,"")</f>
        <v>#REF!</v>
      </c>
      <c r="Y22" s="2" t="e">
        <f>IF(AND(Data!AE$39=$I22,Data!AF$39=$J22),Data!AE$4,"")</f>
        <v>#REF!</v>
      </c>
      <c r="Z22" s="2" t="e">
        <f>IF(AND(Data!AG$39=$I22,Data!AH$39=$J22),Data!AG$4,"")</f>
        <v>#REF!</v>
      </c>
      <c r="AA22" s="2" t="e">
        <f>IF(AND(Data!AI$39=$I22,Data!AJ$39=$J22),Data!AI$4,"")</f>
        <v>#REF!</v>
      </c>
      <c r="AB22" s="2" t="e">
        <f>IF(AND(Data!AK$39=$I22,Data!AL$39=$J22),Data!AK$4,"")</f>
        <v>#REF!</v>
      </c>
      <c r="AC22" s="2" t="e">
        <f>IF(AND(Data!AM$39=$I22,Data!AN$39=$J22),Data!AM$4,"")</f>
        <v>#REF!</v>
      </c>
      <c r="AD22" s="2" t="e">
        <f>IF(AND(Data!AO$39=$I22,Data!AP$39=$J22),Data!AO$4,"")</f>
        <v>#REF!</v>
      </c>
      <c r="AE22" s="2" t="e">
        <f>IF(AND(Data!AQ$39=$I22,Data!AR$39=$J22),Data!AQ$4,"")</f>
        <v>#REF!</v>
      </c>
      <c r="AF22" s="2" t="e">
        <f>IF(AND(Data!AS$39=$I22,Data!AT$39=$J22),Data!AS$4,"")</f>
        <v>#REF!</v>
      </c>
      <c r="AG22" s="2" t="e">
        <f>IF(AND(Data!AU$39=$I22,Data!AV$39=$J22),Data!AU$4,"")</f>
        <v>#REF!</v>
      </c>
      <c r="AH22" s="2" t="e">
        <f>IF(AND(Data!AW$39=$I22,Data!AX$39=$J22),Data!AW$4,"")</f>
        <v>#REF!</v>
      </c>
      <c r="AI22" s="2" t="e">
        <f>IF(AND(Data!AY$39=$I22,Data!AZ$39=$J22),Data!AY$4,"")</f>
        <v>#REF!</v>
      </c>
      <c r="AJ22" s="2" t="e">
        <f>IF(AND(Data!BA$39=$I22,Data!BB$39=$J22),Data!BA$4,"")</f>
        <v>#REF!</v>
      </c>
      <c r="AK22" s="2" t="e">
        <f>IF(AND(Data!BC$39=$I22,Data!BD$39=$J22),Data!BC$4,"")</f>
        <v>#REF!</v>
      </c>
      <c r="AL22" s="2" t="e">
        <f>IF(AND(Data!BE$39=$I22,Data!BF$39=$J22),Data!BE$4,"")</f>
        <v>#REF!</v>
      </c>
      <c r="AM22" s="2" t="e">
        <f>IF(AND(Data!BG$39=$I22,Data!BH$39=$J22),Data!BG$4,"")</f>
        <v>#REF!</v>
      </c>
      <c r="AN22" s="2" t="e">
        <f>IF(AND(Data!BI$39=$I22,Data!BJ$39=$J22),Data!BI$4,"")</f>
        <v>#REF!</v>
      </c>
    </row>
    <row r="23" spans="7:40" ht="18.75">
      <c r="I23" s="1">
        <v>1</v>
      </c>
      <c r="J23" s="10">
        <v>1</v>
      </c>
      <c r="K23" s="2" t="e">
        <f>IF(AND(Data!C$39=$I23,Data!D$39=$J23),Data!C$4,"")</f>
        <v>#REF!</v>
      </c>
      <c r="L23" s="2" t="e">
        <f>IF(AND(Data!E$39=$I23,Data!F$39=$J23),Data!E$4,"")</f>
        <v>#REF!</v>
      </c>
      <c r="M23" s="2" t="e">
        <f>IF(AND(Data!G$39=$I23,Data!H$39=$J23),Data!G$4,"")</f>
        <v>#REF!</v>
      </c>
      <c r="N23" s="2" t="e">
        <f>IF(AND(Data!I$39=$I23,Data!J$39=$J23),Data!I$4,"")</f>
        <v>#REF!</v>
      </c>
      <c r="O23" s="2" t="e">
        <f>IF(AND(Data!K$39=$I23,Data!L$39=$J23),Data!K$4,"")</f>
        <v>#REF!</v>
      </c>
      <c r="P23" s="2" t="e">
        <f>IF(AND(Data!M$39=$I23,Data!N$39=$J23),Data!M$4,"")</f>
        <v>#REF!</v>
      </c>
      <c r="Q23" s="2" t="e">
        <f>IF(AND(Data!O$39=$I23,Data!P$39=$J23),Data!O$4,"")</f>
        <v>#REF!</v>
      </c>
      <c r="R23" s="2" t="e">
        <f>IF(AND(Data!Q$39=$I23,Data!R$39=$J23),Data!Q$4,"")</f>
        <v>#REF!</v>
      </c>
      <c r="S23" s="2" t="e">
        <f>IF(AND(Data!S$39=$I23,Data!T$39=$J23),Data!S$4,"")</f>
        <v>#REF!</v>
      </c>
      <c r="T23" s="2" t="e">
        <f>IF(AND(Data!U$39=$I23,Data!V$39=$J23),Data!U$4,"")</f>
        <v>#REF!</v>
      </c>
      <c r="U23" s="2" t="e">
        <f>IF(AND(Data!W$39=$I23,Data!X$39=$J23),Data!W$4,"")</f>
        <v>#REF!</v>
      </c>
      <c r="V23" s="2" t="e">
        <f>IF(AND(Data!Y$39=$I23,Data!Z$39=$J23),Data!Y$4,"")</f>
        <v>#REF!</v>
      </c>
      <c r="W23" s="2" t="e">
        <f>IF(AND(Data!AA$39=$I23,Data!AB$39=$J23),Data!AA$4,"")</f>
        <v>#REF!</v>
      </c>
      <c r="X23" s="2" t="e">
        <f>IF(AND(Data!AC$39=$I23,Data!AD$39=$J23),Data!AC$4,"")</f>
        <v>#REF!</v>
      </c>
      <c r="Y23" s="2" t="e">
        <f>IF(AND(Data!AE$39=$I23,Data!AF$39=$J23),Data!AE$4,"")</f>
        <v>#REF!</v>
      </c>
      <c r="Z23" s="2" t="e">
        <f>IF(AND(Data!AG$39=$I23,Data!AH$39=$J23),Data!AG$4,"")</f>
        <v>#REF!</v>
      </c>
      <c r="AA23" s="2" t="e">
        <f>IF(AND(Data!AI$39=$I23,Data!AJ$39=$J23),Data!AI$4,"")</f>
        <v>#REF!</v>
      </c>
      <c r="AB23" s="2" t="e">
        <f>IF(AND(Data!AK$39=$I23,Data!AL$39=$J23),Data!AK$4,"")</f>
        <v>#REF!</v>
      </c>
      <c r="AC23" s="2" t="e">
        <f>IF(AND(Data!AM$39=$I23,Data!AN$39=$J23),Data!AM$4,"")</f>
        <v>#REF!</v>
      </c>
      <c r="AD23" s="2" t="e">
        <f>IF(AND(Data!AO$39=$I23,Data!AP$39=$J23),Data!AO$4,"")</f>
        <v>#REF!</v>
      </c>
      <c r="AE23" s="2" t="e">
        <f>IF(AND(Data!AQ$39=$I23,Data!AR$39=$J23),Data!AQ$4,"")</f>
        <v>#REF!</v>
      </c>
      <c r="AF23" s="2" t="e">
        <f>IF(AND(Data!AS$39=$I23,Data!AT$39=$J23),Data!AS$4,"")</f>
        <v>#REF!</v>
      </c>
      <c r="AG23" s="2" t="e">
        <f>IF(AND(Data!AU$39=$I23,Data!AV$39=$J23),Data!AU$4,"")</f>
        <v>#REF!</v>
      </c>
      <c r="AH23" s="2" t="e">
        <f>IF(AND(Data!AW$39=$I23,Data!AX$39=$J23),Data!AW$4,"")</f>
        <v>#REF!</v>
      </c>
      <c r="AI23" s="2" t="e">
        <f>IF(AND(Data!AY$39=$I23,Data!AZ$39=$J23),Data!AY$4,"")</f>
        <v>#REF!</v>
      </c>
      <c r="AJ23" s="2" t="e">
        <f>IF(AND(Data!BA$39=$I23,Data!BB$39=$J23),Data!BA$4,"")</f>
        <v>#REF!</v>
      </c>
      <c r="AK23" s="2" t="e">
        <f>IF(AND(Data!BC$39=$I23,Data!BD$39=$J23),Data!BC$4,"")</f>
        <v>#REF!</v>
      </c>
      <c r="AL23" s="2" t="e">
        <f>IF(AND(Data!BE$39=$I23,Data!BF$39=$J23),Data!BE$4,"")</f>
        <v>#REF!</v>
      </c>
      <c r="AM23" s="2" t="e">
        <f>IF(AND(Data!BG$39=$I23,Data!BH$39=$J23),Data!BG$4,"")</f>
        <v>#REF!</v>
      </c>
      <c r="AN23" s="2" t="e">
        <f>IF(AND(Data!BI$39=$I23,Data!BJ$39=$J23),Data!BI$4,"")</f>
        <v>#REF!</v>
      </c>
    </row>
    <row r="24" spans="7:40" ht="18.75">
      <c r="I24" s="1">
        <v>1</v>
      </c>
      <c r="J24" s="10">
        <v>2</v>
      </c>
      <c r="K24" s="2" t="e">
        <f>IF(AND(Data!C$39=$I24,Data!D$39=$J24),Data!C$4,"")</f>
        <v>#REF!</v>
      </c>
      <c r="L24" s="2" t="e">
        <f>IF(AND(Data!E$39=$I24,Data!F$39=$J24),Data!E$4,"")</f>
        <v>#REF!</v>
      </c>
      <c r="M24" s="2" t="e">
        <f>IF(AND(Data!G$39=$I24,Data!H$39=$J24),Data!G$4,"")</f>
        <v>#REF!</v>
      </c>
      <c r="N24" s="2" t="e">
        <f>IF(AND(Data!I$39=$I24,Data!J$39=$J24),Data!I$4,"")</f>
        <v>#REF!</v>
      </c>
      <c r="O24" s="2" t="e">
        <f>IF(AND(Data!K$39=$I24,Data!L$39=$J24),Data!K$4,"")</f>
        <v>#REF!</v>
      </c>
      <c r="P24" s="2" t="e">
        <f>IF(AND(Data!M$39=$I24,Data!N$39=$J24),Data!M$4,"")</f>
        <v>#REF!</v>
      </c>
      <c r="Q24" s="2" t="e">
        <f>IF(AND(Data!O$39=$I24,Data!P$39=$J24),Data!O$4,"")</f>
        <v>#REF!</v>
      </c>
      <c r="R24" s="2" t="e">
        <f>IF(AND(Data!Q$39=$I24,Data!R$39=$J24),Data!Q$4,"")</f>
        <v>#REF!</v>
      </c>
      <c r="S24" s="2" t="e">
        <f>IF(AND(Data!S$39=$I24,Data!T$39=$J24),Data!S$4,"")</f>
        <v>#REF!</v>
      </c>
      <c r="T24" s="2" t="e">
        <f>IF(AND(Data!U$39=$I24,Data!V$39=$J24),Data!U$4,"")</f>
        <v>#REF!</v>
      </c>
      <c r="U24" s="2" t="e">
        <f>IF(AND(Data!W$39=$I24,Data!X$39=$J24),Data!W$4,"")</f>
        <v>#REF!</v>
      </c>
      <c r="V24" s="2" t="e">
        <f>IF(AND(Data!Y$39=$I24,Data!Z$39=$J24),Data!Y$4,"")</f>
        <v>#REF!</v>
      </c>
      <c r="W24" s="2" t="e">
        <f>IF(AND(Data!AA$39=$I24,Data!AB$39=$J24),Data!AA$4,"")</f>
        <v>#REF!</v>
      </c>
      <c r="X24" s="2" t="e">
        <f>IF(AND(Data!AC$39=$I24,Data!AD$39=$J24),Data!AC$4,"")</f>
        <v>#REF!</v>
      </c>
      <c r="Y24" s="2" t="e">
        <f>IF(AND(Data!AE$39=$I24,Data!AF$39=$J24),Data!AE$4,"")</f>
        <v>#REF!</v>
      </c>
      <c r="Z24" s="2" t="e">
        <f>IF(AND(Data!AG$39=$I24,Data!AH$39=$J24),Data!AG$4,"")</f>
        <v>#REF!</v>
      </c>
      <c r="AA24" s="2" t="e">
        <f>IF(AND(Data!AI$39=$I24,Data!AJ$39=$J24),Data!AI$4,"")</f>
        <v>#REF!</v>
      </c>
      <c r="AB24" s="2" t="e">
        <f>IF(AND(Data!AK$39=$I24,Data!AL$39=$J24),Data!AK$4,"")</f>
        <v>#REF!</v>
      </c>
      <c r="AC24" s="2" t="e">
        <f>IF(AND(Data!AM$39=$I24,Data!AN$39=$J24),Data!AM$4,"")</f>
        <v>#REF!</v>
      </c>
      <c r="AD24" s="2" t="e">
        <f>IF(AND(Data!AO$39=$I24,Data!AP$39=$J24),Data!AO$4,"")</f>
        <v>#REF!</v>
      </c>
      <c r="AE24" s="2" t="e">
        <f>IF(AND(Data!AQ$39=$I24,Data!AR$39=$J24),Data!AQ$4,"")</f>
        <v>#REF!</v>
      </c>
      <c r="AF24" s="2" t="e">
        <f>IF(AND(Data!AS$39=$I24,Data!AT$39=$J24),Data!AS$4,"")</f>
        <v>#REF!</v>
      </c>
      <c r="AG24" s="2" t="e">
        <f>IF(AND(Data!AU$39=$I24,Data!AV$39=$J24),Data!AU$4,"")</f>
        <v>#REF!</v>
      </c>
      <c r="AH24" s="2" t="e">
        <f>IF(AND(Data!AW$39=$I24,Data!AX$39=$J24),Data!AW$4,"")</f>
        <v>#REF!</v>
      </c>
      <c r="AI24" s="2" t="e">
        <f>IF(AND(Data!AY$39=$I24,Data!AZ$39=$J24),Data!AY$4,"")</f>
        <v>#REF!</v>
      </c>
      <c r="AJ24" s="2" t="e">
        <f>IF(AND(Data!BA$39=$I24,Data!BB$39=$J24),Data!BA$4,"")</f>
        <v>#REF!</v>
      </c>
      <c r="AK24" s="2" t="e">
        <f>IF(AND(Data!BC$39=$I24,Data!BD$39=$J24),Data!BC$4,"")</f>
        <v>#REF!</v>
      </c>
      <c r="AL24" s="2" t="e">
        <f>IF(AND(Data!BE$39=$I24,Data!BF$39=$J24),Data!BE$4,"")</f>
        <v>#REF!</v>
      </c>
      <c r="AM24" s="2" t="e">
        <f>IF(AND(Data!BG$39=$I24,Data!BH$39=$J24),Data!BG$4,"")</f>
        <v>#REF!</v>
      </c>
      <c r="AN24" s="2" t="e">
        <f>IF(AND(Data!BI$39=$I24,Data!BJ$39=$J24),Data!BI$4,"")</f>
        <v>#REF!</v>
      </c>
    </row>
    <row r="25" spans="7:40" ht="18.75">
      <c r="I25" s="1">
        <v>1</v>
      </c>
      <c r="J25" s="10">
        <v>3</v>
      </c>
      <c r="K25" s="2" t="e">
        <f>IF(AND(Data!C$39=$I25,Data!D$39=$J25),Data!C$4,"")</f>
        <v>#REF!</v>
      </c>
      <c r="L25" s="2" t="e">
        <f>IF(AND(Data!E$39=$I25,Data!F$39=$J25),Data!E$4,"")</f>
        <v>#REF!</v>
      </c>
      <c r="M25" s="2" t="e">
        <f>IF(AND(Data!G$39=$I25,Data!H$39=$J25),Data!G$4,"")</f>
        <v>#REF!</v>
      </c>
      <c r="N25" s="2" t="e">
        <f>IF(AND(Data!I$39=$I25,Data!J$39=$J25),Data!I$4,"")</f>
        <v>#REF!</v>
      </c>
      <c r="O25" s="2" t="e">
        <f>IF(AND(Data!K$39=$I25,Data!L$39=$J25),Data!K$4,"")</f>
        <v>#REF!</v>
      </c>
      <c r="P25" s="2" t="e">
        <f>IF(AND(Data!M$39=$I25,Data!N$39=$J25),Data!M$4,"")</f>
        <v>#REF!</v>
      </c>
      <c r="Q25" s="2" t="e">
        <f>IF(AND(Data!O$39=$I25,Data!P$39=$J25),Data!O$4,"")</f>
        <v>#REF!</v>
      </c>
      <c r="R25" s="2" t="e">
        <f>IF(AND(Data!Q$39=$I25,Data!R$39=$J25),Data!Q$4,"")</f>
        <v>#REF!</v>
      </c>
      <c r="S25" s="2" t="e">
        <f>IF(AND(Data!S$39=$I25,Data!T$39=$J25),Data!S$4,"")</f>
        <v>#REF!</v>
      </c>
      <c r="T25" s="2" t="e">
        <f>IF(AND(Data!U$39=$I25,Data!V$39=$J25),Data!U$4,"")</f>
        <v>#REF!</v>
      </c>
      <c r="U25" s="2" t="e">
        <f>IF(AND(Data!W$39=$I25,Data!X$39=$J25),Data!W$4,"")</f>
        <v>#REF!</v>
      </c>
      <c r="V25" s="2" t="e">
        <f>IF(AND(Data!Y$39=$I25,Data!Z$39=$J25),Data!Y$4,"")</f>
        <v>#REF!</v>
      </c>
      <c r="W25" s="2" t="e">
        <f>IF(AND(Data!AA$39=$I25,Data!AB$39=$J25),Data!AA$4,"")</f>
        <v>#REF!</v>
      </c>
      <c r="X25" s="2" t="e">
        <f>IF(AND(Data!AC$39=$I25,Data!AD$39=$J25),Data!AC$4,"")</f>
        <v>#REF!</v>
      </c>
      <c r="Y25" s="2" t="e">
        <f>IF(AND(Data!AE$39=$I25,Data!AF$39=$J25),Data!AE$4,"")</f>
        <v>#REF!</v>
      </c>
      <c r="Z25" s="2" t="e">
        <f>IF(AND(Data!AG$39=$I25,Data!AH$39=$J25),Data!AG$4,"")</f>
        <v>#REF!</v>
      </c>
      <c r="AA25" s="2" t="e">
        <f>IF(AND(Data!AI$39=$I25,Data!AJ$39=$J25),Data!AI$4,"")</f>
        <v>#REF!</v>
      </c>
      <c r="AB25" s="2" t="e">
        <f>IF(AND(Data!AK$39=$I25,Data!AL$39=$J25),Data!AK$4,"")</f>
        <v>#REF!</v>
      </c>
      <c r="AC25" s="2" t="e">
        <f>IF(AND(Data!AM$39=$I25,Data!AN$39=$J25),Data!AM$4,"")</f>
        <v>#REF!</v>
      </c>
      <c r="AD25" s="2" t="e">
        <f>IF(AND(Data!AO$39=$I25,Data!AP$39=$J25),Data!AO$4,"")</f>
        <v>#REF!</v>
      </c>
      <c r="AE25" s="2" t="e">
        <f>IF(AND(Data!AQ$39=$I25,Data!AR$39=$J25),Data!AQ$4,"")</f>
        <v>#REF!</v>
      </c>
      <c r="AF25" s="2" t="e">
        <f>IF(AND(Data!AS$39=$I25,Data!AT$39=$J25),Data!AS$4,"")</f>
        <v>#REF!</v>
      </c>
      <c r="AG25" s="2" t="e">
        <f>IF(AND(Data!AU$39=$I25,Data!AV$39=$J25),Data!AU$4,"")</f>
        <v>#REF!</v>
      </c>
      <c r="AH25" s="2" t="e">
        <f>IF(AND(Data!AW$39=$I25,Data!AX$39=$J25),Data!AW$4,"")</f>
        <v>#REF!</v>
      </c>
      <c r="AI25" s="2" t="e">
        <f>IF(AND(Data!AY$39=$I25,Data!AZ$39=$J25),Data!AY$4,"")</f>
        <v>#REF!</v>
      </c>
      <c r="AJ25" s="2" t="e">
        <f>IF(AND(Data!BA$39=$I25,Data!BB$39=$J25),Data!BA$4,"")</f>
        <v>#REF!</v>
      </c>
      <c r="AK25" s="2" t="e">
        <f>IF(AND(Data!BC$39=$I25,Data!BD$39=$J25),Data!BC$4,"")</f>
        <v>#REF!</v>
      </c>
      <c r="AL25" s="2" t="e">
        <f>IF(AND(Data!BE$39=$I25,Data!BF$39=$J25),Data!BE$4,"")</f>
        <v>#REF!</v>
      </c>
      <c r="AM25" s="2" t="e">
        <f>IF(AND(Data!BG$39=$I25,Data!BH$39=$J25),Data!BG$4,"")</f>
        <v>#REF!</v>
      </c>
      <c r="AN25" s="2" t="e">
        <f>IF(AND(Data!BI$39=$I25,Data!BJ$39=$J25),Data!BI$4,"")</f>
        <v>#REF!</v>
      </c>
    </row>
    <row r="26" spans="7:40" ht="18.75">
      <c r="I26" s="1">
        <v>1</v>
      </c>
      <c r="J26" s="10">
        <v>4</v>
      </c>
      <c r="K26" s="2" t="e">
        <f>IF(AND(Data!C$39=$I26,Data!D$39=$J26),Data!C$4,"")</f>
        <v>#REF!</v>
      </c>
      <c r="L26" s="2" t="e">
        <f>IF(AND(Data!E$39=$I26,Data!F$39=$J26),Data!E$4,"")</f>
        <v>#REF!</v>
      </c>
      <c r="M26" s="2" t="e">
        <f>IF(AND(Data!G$39=$I26,Data!H$39=$J26),Data!G$4,"")</f>
        <v>#REF!</v>
      </c>
      <c r="N26" s="2" t="e">
        <f>IF(AND(Data!I$39=$I26,Data!J$39=$J26),Data!I$4,"")</f>
        <v>#REF!</v>
      </c>
      <c r="O26" s="2" t="e">
        <f>IF(AND(Data!K$39=$I26,Data!L$39=$J26),Data!K$4,"")</f>
        <v>#REF!</v>
      </c>
      <c r="P26" s="2" t="e">
        <f>IF(AND(Data!M$39=$I26,Data!N$39=$J26),Data!M$4,"")</f>
        <v>#REF!</v>
      </c>
      <c r="Q26" s="2" t="e">
        <f>IF(AND(Data!O$39=$I26,Data!P$39=$J26),Data!O$4,"")</f>
        <v>#REF!</v>
      </c>
      <c r="R26" s="2" t="e">
        <f>IF(AND(Data!Q$39=$I26,Data!R$39=$J26),Data!Q$4,"")</f>
        <v>#REF!</v>
      </c>
      <c r="S26" s="2" t="e">
        <f>IF(AND(Data!S$39=$I26,Data!T$39=$J26),Data!S$4,"")</f>
        <v>#REF!</v>
      </c>
      <c r="T26" s="2" t="e">
        <f>IF(AND(Data!U$39=$I26,Data!V$39=$J26),Data!U$4,"")</f>
        <v>#REF!</v>
      </c>
      <c r="U26" s="2" t="e">
        <f>IF(AND(Data!W$39=$I26,Data!X$39=$J26),Data!W$4,"")</f>
        <v>#REF!</v>
      </c>
      <c r="V26" s="2" t="e">
        <f>IF(AND(Data!Y$39=$I26,Data!Z$39=$J26),Data!Y$4,"")</f>
        <v>#REF!</v>
      </c>
      <c r="W26" s="2" t="e">
        <f>IF(AND(Data!AA$39=$I26,Data!AB$39=$J26),Data!AA$4,"")</f>
        <v>#REF!</v>
      </c>
      <c r="X26" s="2" t="e">
        <f>IF(AND(Data!AC$39=$I26,Data!AD$39=$J26),Data!AC$4,"")</f>
        <v>#REF!</v>
      </c>
      <c r="Y26" s="2" t="e">
        <f>IF(AND(Data!AE$39=$I26,Data!AF$39=$J26),Data!AE$4,"")</f>
        <v>#REF!</v>
      </c>
      <c r="Z26" s="2" t="e">
        <f>IF(AND(Data!AG$39=$I26,Data!AH$39=$J26),Data!AG$4,"")</f>
        <v>#REF!</v>
      </c>
      <c r="AA26" s="2" t="e">
        <f>IF(AND(Data!AI$39=$I26,Data!AJ$39=$J26),Data!AI$4,"")</f>
        <v>#REF!</v>
      </c>
      <c r="AB26" s="2" t="e">
        <f>IF(AND(Data!AK$39=$I26,Data!AL$39=$J26),Data!AK$4,"")</f>
        <v>#REF!</v>
      </c>
      <c r="AC26" s="2" t="e">
        <f>IF(AND(Data!AM$39=$I26,Data!AN$39=$J26),Data!AM$4,"")</f>
        <v>#REF!</v>
      </c>
      <c r="AD26" s="2" t="e">
        <f>IF(AND(Data!AO$39=$I26,Data!AP$39=$J26),Data!AO$4,"")</f>
        <v>#REF!</v>
      </c>
      <c r="AE26" s="2" t="e">
        <f>IF(AND(Data!AQ$39=$I26,Data!AR$39=$J26),Data!AQ$4,"")</f>
        <v>#REF!</v>
      </c>
      <c r="AF26" s="2" t="e">
        <f>IF(AND(Data!AS$39=$I26,Data!AT$39=$J26),Data!AS$4,"")</f>
        <v>#REF!</v>
      </c>
      <c r="AG26" s="2" t="e">
        <f>IF(AND(Data!AU$39=$I26,Data!AV$39=$J26),Data!AU$4,"")</f>
        <v>#REF!</v>
      </c>
      <c r="AH26" s="2" t="e">
        <f>IF(AND(Data!AW$39=$I26,Data!AX$39=$J26),Data!AW$4,"")</f>
        <v>#REF!</v>
      </c>
      <c r="AI26" s="2" t="e">
        <f>IF(AND(Data!AY$39=$I26,Data!AZ$39=$J26),Data!AY$4,"")</f>
        <v>#REF!</v>
      </c>
      <c r="AJ26" s="2" t="e">
        <f>IF(AND(Data!BA$39=$I26,Data!BB$39=$J26),Data!BA$4,"")</f>
        <v>#REF!</v>
      </c>
      <c r="AK26" s="2" t="e">
        <f>IF(AND(Data!BC$39=$I26,Data!BD$39=$J26),Data!BC$4,"")</f>
        <v>#REF!</v>
      </c>
      <c r="AL26" s="2" t="e">
        <f>IF(AND(Data!BE$39=$I26,Data!BF$39=$J26),Data!BE$4,"")</f>
        <v>#REF!</v>
      </c>
      <c r="AM26" s="2" t="e">
        <f>IF(AND(Data!BG$39=$I26,Data!BH$39=$J26),Data!BG$4,"")</f>
        <v>#REF!</v>
      </c>
      <c r="AN26" s="2" t="e">
        <f>IF(AND(Data!BI$39=$I26,Data!BJ$39=$J26),Data!BI$4,"")</f>
        <v>#REF!</v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P5" sqref="P5"/>
    </sheetView>
  </sheetViews>
  <sheetFormatPr defaultRowHeight="12.75"/>
  <sheetData>
    <row r="1" spans="1:1">
      <c r="A1" s="66"/>
    </row>
  </sheetData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view="pageLayout" workbookViewId="0">
      <selection activeCell="F4" sqref="F4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4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13"/>
      <c r="E2" s="13"/>
      <c r="F2" s="13"/>
      <c r="G2" s="49" t="str">
        <f>Data!B6</f>
        <v>ประเด็นการประเมิน ข้อ 1</v>
      </c>
    </row>
    <row r="3" spans="1:40" ht="75" customHeight="1">
      <c r="B3" s="12">
        <v>4</v>
      </c>
      <c r="C3" s="4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4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สังคม</v>
      </c>
      <c r="E3" s="13"/>
      <c r="F3" s="13"/>
      <c r="G3" s="13"/>
    </row>
    <row r="4" spans="1:40" ht="75" customHeight="1">
      <c r="B4" s="12">
        <v>3</v>
      </c>
      <c r="C4" s="5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5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คณิตฯ วิทย์</v>
      </c>
      <c r="E4" s="54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14"/>
      <c r="G4" s="14"/>
      <c r="H4" s="20"/>
    </row>
    <row r="5" spans="1:40" ht="75" customHeight="1">
      <c r="B5" s="12">
        <v>2</v>
      </c>
      <c r="C5" s="5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4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/>
      </c>
      <c r="E5" s="65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54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14"/>
    </row>
    <row r="6" spans="1:40" ht="75" customHeight="1">
      <c r="B6" s="12">
        <v>1</v>
      </c>
      <c r="C6" s="5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5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54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IF(AND(Data!C$20=$I12,Data!D$20=$J12),Data!C$4,"")</f>
        <v/>
      </c>
      <c r="L12" s="2" t="str">
        <f>IF(AND(Data!E$20=$I12,Data!F$20=$J12),Data!E$4,"")</f>
        <v/>
      </c>
      <c r="M12" s="2" t="str">
        <f>IF(AND(Data!G$20=$I12,Data!H$20=$J12),Data!G$4,"")</f>
        <v/>
      </c>
      <c r="N12" s="2" t="str">
        <f>IF(AND(Data!I$20=$I12,Data!J$20=$J12),Data!I$4,"")</f>
        <v/>
      </c>
      <c r="O12" s="2" t="str">
        <f>IF(AND(Data!K$20=$I12,Data!L$20=$J12),Data!K$4,"")</f>
        <v/>
      </c>
      <c r="P12" s="2" t="str">
        <f>IF(AND(Data!M$20=$I12,Data!N$20=$J12),Data!M$4,"")</f>
        <v/>
      </c>
      <c r="Q12" s="2" t="str">
        <f>IF(AND(Data!O$20=$I12,Data!P$20=$J12),Data!O$4,"")</f>
        <v/>
      </c>
      <c r="R12" s="2" t="str">
        <f>IF(AND(Data!Q$20=$I12,Data!R$20=$J12),Data!Q$4,"")</f>
        <v/>
      </c>
      <c r="S12" s="2" t="str">
        <f>IF(AND(Data!S$20=$I12,Data!T$20=$J12),Data!S$4,"")</f>
        <v/>
      </c>
      <c r="T12" s="2" t="str">
        <f>IF(AND(Data!U$20=$I12,Data!V$20=$J12),Data!U$4,"")</f>
        <v/>
      </c>
      <c r="U12" s="2" t="str">
        <f>IF(AND(Data!W$20=$I12,Data!X$20=$J12),Data!W$4,"")</f>
        <v/>
      </c>
      <c r="V12" s="2" t="str">
        <f>IF(AND(Data!Y$20=$I12,Data!Z$20=$J12),Data!Y$4,"")</f>
        <v/>
      </c>
      <c r="W12" s="2" t="str">
        <f>IF(AND(Data!AA$20=$I12,Data!AB$20=$J12),Data!AA$4,"")</f>
        <v/>
      </c>
      <c r="X12" s="2" t="str">
        <f>IF(AND(Data!AC$20=$I12,Data!AD$20=$J12),Data!AC$4,"")</f>
        <v/>
      </c>
      <c r="Y12" s="2" t="str">
        <f>IF(AND(Data!AE$20=$I12,Data!AF$20=$J12),Data!AE$4,"")</f>
        <v/>
      </c>
      <c r="Z12" s="2" t="str">
        <f>IF(AND(Data!AG$20=$I12,Data!AH$20=$J12),Data!AG$4,"")</f>
        <v/>
      </c>
      <c r="AA12" s="2" t="str">
        <f>IF(AND(Data!AI$20=$I12,Data!AJ$20=$J12),Data!AI$4,"")</f>
        <v/>
      </c>
      <c r="AB12" s="2" t="str">
        <f>IF(AND(Data!AK$20=$I12,Data!AL$20=$J12),Data!AK$4,"")</f>
        <v/>
      </c>
      <c r="AC12" s="2" t="str">
        <f>IF(AND(Data!AM$20=$I12,Data!AN$20=$J12),Data!AM$4,"")</f>
        <v/>
      </c>
      <c r="AD12" s="2" t="str">
        <f>IF(AND(Data!AO$20=$I12,Data!AP$20=$J12),Data!AO$4,"")</f>
        <v/>
      </c>
      <c r="AE12" s="2" t="str">
        <f>IF(AND(Data!AQ$20=$I12,Data!AR$20=$J12),Data!AQ$4,"")</f>
        <v/>
      </c>
      <c r="AF12" s="2" t="str">
        <f>IF(AND(Data!AS$20=$I12,Data!AT$20=$J12),Data!AS$4,"")</f>
        <v/>
      </c>
      <c r="AG12" s="2" t="str">
        <f>IF(AND(Data!AU$20=$I12,Data!AV$20=$J12),Data!AU$4,"")</f>
        <v/>
      </c>
      <c r="AH12" s="2" t="str">
        <f>IF(AND(Data!AW$20=$I12,Data!AX$20=$J12),Data!AW$4,"")</f>
        <v/>
      </c>
      <c r="AI12" s="2" t="str">
        <f>IF(AND(Data!AY$20=$I12,Data!AZ$20=$J12),Data!AY$4,"")</f>
        <v/>
      </c>
      <c r="AJ12" s="2" t="str">
        <f>IF(AND(Data!BA$20=$I12,Data!BB$20=$J12),Data!BA$4,"")</f>
        <v/>
      </c>
      <c r="AK12" s="2" t="str">
        <f>IF(AND(Data!BC$20=$I12,Data!BD$20=$J12),Data!BC$4,"")</f>
        <v/>
      </c>
      <c r="AL12" s="2" t="str">
        <f>IF(AND(Data!BE$20=$I12,Data!BF$20=$J12),Data!BE$4,"")</f>
        <v/>
      </c>
      <c r="AM12" s="2" t="str">
        <f>IF(AND(Data!BG$20=$I12,Data!BH$20=$J12),Data!BG$4,"")</f>
        <v/>
      </c>
      <c r="AN12" s="2" t="str">
        <f>IF(AND(Data!BI$20=$I12,Data!BJ$20=$J12),Data!BI$4,"")</f>
        <v/>
      </c>
    </row>
    <row r="13" spans="1:40" ht="18.75">
      <c r="I13" s="10">
        <v>4</v>
      </c>
      <c r="J13" s="10">
        <v>0</v>
      </c>
      <c r="K13" s="2" t="str">
        <f>IF(AND(Data!C$20=$I13,Data!D$20=$J13),Data!C$4,"")</f>
        <v/>
      </c>
      <c r="L13" s="2" t="str">
        <f>IF(AND(Data!E$20=$I13,Data!F$20=$J13),Data!E$4,"")</f>
        <v/>
      </c>
      <c r="M13" s="2" t="str">
        <f>IF(AND(Data!G$20=$I13,Data!H$20=$J13),Data!G$4,"")</f>
        <v/>
      </c>
      <c r="N13" s="2" t="str">
        <f>IF(AND(Data!I$20=$I13,Data!J$20=$J13),Data!I$4,"")</f>
        <v/>
      </c>
      <c r="O13" s="2" t="str">
        <f>IF(AND(Data!K$20=$I13,Data!L$20=$J13),Data!K$4,"")</f>
        <v/>
      </c>
      <c r="P13" s="2" t="str">
        <f>IF(AND(Data!M$20=$I13,Data!N$20=$J13),Data!M$4,"")</f>
        <v/>
      </c>
      <c r="Q13" s="2" t="str">
        <f>IF(AND(Data!O$20=$I13,Data!P$20=$J13),Data!O$4,"")</f>
        <v/>
      </c>
      <c r="R13" s="2" t="str">
        <f>IF(AND(Data!Q$20=$I13,Data!R$20=$J13),Data!Q$4,"")</f>
        <v/>
      </c>
      <c r="S13" s="2" t="str">
        <f>IF(AND(Data!S$20=$I13,Data!T$20=$J13),Data!S$4,"")</f>
        <v/>
      </c>
      <c r="T13" s="2" t="str">
        <f>IF(AND(Data!U$20=$I13,Data!V$20=$J13),Data!U$4,"")</f>
        <v/>
      </c>
      <c r="U13" s="2" t="str">
        <f>IF(AND(Data!W$20=$I13,Data!X$20=$J13),Data!W$4,"")</f>
        <v/>
      </c>
      <c r="V13" s="2" t="str">
        <f>IF(AND(Data!Y$20=$I13,Data!Z$20=$J13),Data!Y$4,"")</f>
        <v/>
      </c>
      <c r="W13" s="2" t="str">
        <f>IF(AND(Data!AA$20=$I13,Data!AB$20=$J13),Data!AA$4,"")</f>
        <v/>
      </c>
      <c r="X13" s="2" t="str">
        <f>IF(AND(Data!AC$20=$I13,Data!AD$20=$J13),Data!AC$4,"")</f>
        <v/>
      </c>
      <c r="Y13" s="2" t="str">
        <f>IF(AND(Data!AE$20=$I13,Data!AF$20=$J13),Data!AE$4,"")</f>
        <v/>
      </c>
      <c r="Z13" s="2" t="str">
        <f>IF(AND(Data!AG$20=$I13,Data!AH$20=$J13),Data!AG$4,"")</f>
        <v/>
      </c>
      <c r="AA13" s="2" t="str">
        <f>IF(AND(Data!AI$20=$I13,Data!AJ$20=$J13),Data!AI$4,"")</f>
        <v/>
      </c>
      <c r="AB13" s="2" t="str">
        <f>IF(AND(Data!AK$20=$I13,Data!AL$20=$J13),Data!AK$4,"")</f>
        <v/>
      </c>
      <c r="AC13" s="2" t="str">
        <f>IF(AND(Data!AM$20=$I13,Data!AN$20=$J13),Data!AM$4,"")</f>
        <v/>
      </c>
      <c r="AD13" s="2" t="str">
        <f>IF(AND(Data!AO$20=$I13,Data!AP$20=$J13),Data!AO$4,"")</f>
        <v/>
      </c>
      <c r="AE13" s="2" t="str">
        <f>IF(AND(Data!AQ$20=$I13,Data!AR$20=$J13),Data!AQ$4,"")</f>
        <v/>
      </c>
      <c r="AF13" s="2" t="str">
        <f>IF(AND(Data!AS$20=$I13,Data!AT$20=$J13),Data!AS$4,"")</f>
        <v/>
      </c>
      <c r="AG13" s="2" t="str">
        <f>IF(AND(Data!AU$20=$I13,Data!AV$20=$J13),Data!AU$4,"")</f>
        <v/>
      </c>
      <c r="AH13" s="2" t="str">
        <f>IF(AND(Data!AW$20=$I13,Data!AX$20=$J13),Data!AW$4,"")</f>
        <v/>
      </c>
      <c r="AI13" s="2" t="str">
        <f>IF(AND(Data!AY$20=$I13,Data!AZ$20=$J13),Data!AY$4,"")</f>
        <v/>
      </c>
      <c r="AJ13" s="2" t="str">
        <f>IF(AND(Data!BA$20=$I13,Data!BB$20=$J13),Data!BA$4,"")</f>
        <v/>
      </c>
      <c r="AK13" s="2" t="str">
        <f>IF(AND(Data!BC$20=$I13,Data!BD$20=$J13),Data!BC$4,"")</f>
        <v/>
      </c>
      <c r="AL13" s="2" t="str">
        <f>IF(AND(Data!BE$20=$I13,Data!BF$20=$J13),Data!BE$4,"")</f>
        <v/>
      </c>
      <c r="AM13" s="2" t="str">
        <f>IF(AND(Data!BG$20=$I13,Data!BH$20=$J13),Data!BG$4,"")</f>
        <v/>
      </c>
      <c r="AN13" s="2" t="str">
        <f>IF(AND(Data!BI$20=$I13,Data!BJ$20=$J13),Data!BI$4,"")</f>
        <v/>
      </c>
    </row>
    <row r="14" spans="1:40" ht="18.75">
      <c r="I14" s="10">
        <v>4</v>
      </c>
      <c r="J14" s="10">
        <v>1</v>
      </c>
      <c r="K14" s="2" t="str">
        <f>IF(AND(Data!C$20=$I14,Data!D$20=$J14),Data!C$4,"")</f>
        <v/>
      </c>
      <c r="L14" s="2" t="str">
        <f>IF(AND(Data!E$20=$I14,Data!F$20=$J14),Data!E$4,"")</f>
        <v/>
      </c>
      <c r="M14" s="2" t="str">
        <f>IF(AND(Data!G$20=$I14,Data!H$20=$J14),Data!G$4,"")</f>
        <v/>
      </c>
      <c r="N14" s="2" t="str">
        <f>IF(AND(Data!I$20=$I14,Data!J$20=$J14),Data!I$4,"")</f>
        <v>สังคม</v>
      </c>
      <c r="O14" s="2" t="str">
        <f>IF(AND(Data!K$20=$I14,Data!L$20=$J14),Data!K$4,"")</f>
        <v/>
      </c>
      <c r="P14" s="2" t="str">
        <f>IF(AND(Data!M$20=$I14,Data!N$20=$J14),Data!M$4,"")</f>
        <v/>
      </c>
      <c r="Q14" s="2" t="str">
        <f>IF(AND(Data!O$20=$I14,Data!P$20=$J14),Data!O$4,"")</f>
        <v/>
      </c>
      <c r="R14" s="2" t="str">
        <f>IF(AND(Data!Q$20=$I14,Data!R$20=$J14),Data!Q$4,"")</f>
        <v/>
      </c>
      <c r="S14" s="2" t="str">
        <f>IF(AND(Data!S$20=$I14,Data!T$20=$J14),Data!S$4,"")</f>
        <v/>
      </c>
      <c r="T14" s="2" t="str">
        <f>IF(AND(Data!U$20=$I14,Data!V$20=$J14),Data!U$4,"")</f>
        <v/>
      </c>
      <c r="U14" s="2" t="str">
        <f>IF(AND(Data!W$20=$I14,Data!X$20=$J14),Data!W$4,"")</f>
        <v/>
      </c>
      <c r="V14" s="2" t="str">
        <f>IF(AND(Data!Y$20=$I14,Data!Z$20=$J14),Data!Y$4,"")</f>
        <v/>
      </c>
      <c r="W14" s="2" t="str">
        <f>IF(AND(Data!AA$20=$I14,Data!AB$20=$J14),Data!AA$4,"")</f>
        <v/>
      </c>
      <c r="X14" s="2" t="str">
        <f>IF(AND(Data!AC$20=$I14,Data!AD$20=$J14),Data!AC$4,"")</f>
        <v/>
      </c>
      <c r="Y14" s="2" t="str">
        <f>IF(AND(Data!AE$20=$I14,Data!AF$20=$J14),Data!AE$4,"")</f>
        <v/>
      </c>
      <c r="Z14" s="2" t="str">
        <f>IF(AND(Data!AG$20=$I14,Data!AH$20=$J14),Data!AG$4,"")</f>
        <v/>
      </c>
      <c r="AA14" s="2" t="str">
        <f>IF(AND(Data!AI$20=$I14,Data!AJ$20=$J14),Data!AI$4,"")</f>
        <v/>
      </c>
      <c r="AB14" s="2" t="str">
        <f>IF(AND(Data!AK$20=$I14,Data!AL$20=$J14),Data!AK$4,"")</f>
        <v/>
      </c>
      <c r="AC14" s="2" t="str">
        <f>IF(AND(Data!AM$20=$I14,Data!AN$20=$J14),Data!AM$4,"")</f>
        <v/>
      </c>
      <c r="AD14" s="2" t="str">
        <f>IF(AND(Data!AO$20=$I14,Data!AP$20=$J14),Data!AO$4,"")</f>
        <v/>
      </c>
      <c r="AE14" s="2" t="str">
        <f>IF(AND(Data!AQ$20=$I14,Data!AR$20=$J14),Data!AQ$4,"")</f>
        <v/>
      </c>
      <c r="AF14" s="2" t="str">
        <f>IF(AND(Data!AS$20=$I14,Data!AT$20=$J14),Data!AS$4,"")</f>
        <v/>
      </c>
      <c r="AG14" s="2" t="str">
        <f>IF(AND(Data!AU$20=$I14,Data!AV$20=$J14),Data!AU$4,"")</f>
        <v/>
      </c>
      <c r="AH14" s="2" t="str">
        <f>IF(AND(Data!AW$20=$I14,Data!AX$20=$J14),Data!AW$4,"")</f>
        <v/>
      </c>
      <c r="AI14" s="2" t="str">
        <f>IF(AND(Data!AY$20=$I14,Data!AZ$20=$J14),Data!AY$4,"")</f>
        <v/>
      </c>
      <c r="AJ14" s="2" t="str">
        <f>IF(AND(Data!BA$20=$I14,Data!BB$20=$J14),Data!BA$4,"")</f>
        <v/>
      </c>
      <c r="AK14" s="2" t="str">
        <f>IF(AND(Data!BC$20=$I14,Data!BD$20=$J14),Data!BC$4,"")</f>
        <v/>
      </c>
      <c r="AL14" s="2" t="str">
        <f>IF(AND(Data!BE$20=$I14,Data!BF$20=$J14),Data!BE$4,"")</f>
        <v/>
      </c>
      <c r="AM14" s="2" t="str">
        <f>IF(AND(Data!BG$20=$I14,Data!BH$20=$J14),Data!BG$4,"")</f>
        <v/>
      </c>
      <c r="AN14" s="2" t="str">
        <f>IF(AND(Data!BI$20=$I14,Data!BJ$20=$J14),Data!BI$4,"")</f>
        <v/>
      </c>
    </row>
    <row r="15" spans="1:40" ht="18.75">
      <c r="I15" s="1">
        <v>3</v>
      </c>
      <c r="J15" s="10">
        <v>0</v>
      </c>
      <c r="K15" s="2" t="str">
        <f>IF(AND(Data!C$20=$I15,Data!D$20=$J15),Data!C$4,"")</f>
        <v/>
      </c>
      <c r="L15" s="2" t="str">
        <f>IF(AND(Data!E$20=$I15,Data!F$20=$J15),Data!E$4,"")</f>
        <v/>
      </c>
      <c r="M15" s="2" t="str">
        <f>IF(AND(Data!G$20=$I15,Data!H$20=$J15),Data!G$4,"")</f>
        <v/>
      </c>
      <c r="N15" s="2" t="str">
        <f>IF(AND(Data!I$20=$I15,Data!J$20=$J15),Data!I$4,"")</f>
        <v/>
      </c>
      <c r="O15" s="2" t="str">
        <f>IF(AND(Data!K$20=$I15,Data!L$20=$J15),Data!K$4,"")</f>
        <v/>
      </c>
      <c r="P15" s="2" t="str">
        <f>IF(AND(Data!M$20=$I15,Data!N$20=$J15),Data!M$4,"")</f>
        <v/>
      </c>
      <c r="Q15" s="2" t="str">
        <f>IF(AND(Data!O$20=$I15,Data!P$20=$J15),Data!O$4,"")</f>
        <v/>
      </c>
      <c r="R15" s="2" t="str">
        <f>IF(AND(Data!Q$20=$I15,Data!R$20=$J15),Data!Q$4,"")</f>
        <v/>
      </c>
      <c r="S15" s="2" t="str">
        <f>IF(AND(Data!S$20=$I15,Data!T$20=$J15),Data!S$4,"")</f>
        <v/>
      </c>
      <c r="T15" s="2" t="str">
        <f>IF(AND(Data!U$20=$I15,Data!V$20=$J15),Data!U$4,"")</f>
        <v/>
      </c>
      <c r="U15" s="2" t="str">
        <f>IF(AND(Data!W$20=$I15,Data!X$20=$J15),Data!W$4,"")</f>
        <v/>
      </c>
      <c r="V15" s="2" t="str">
        <f>IF(AND(Data!Y$20=$I15,Data!Z$20=$J15),Data!Y$4,"")</f>
        <v/>
      </c>
      <c r="W15" s="2" t="str">
        <f>IF(AND(Data!AA$20=$I15,Data!AB$20=$J15),Data!AA$4,"")</f>
        <v/>
      </c>
      <c r="X15" s="2" t="str">
        <f>IF(AND(Data!AC$20=$I15,Data!AD$20=$J15),Data!AC$4,"")</f>
        <v/>
      </c>
      <c r="Y15" s="2" t="str">
        <f>IF(AND(Data!AE$20=$I15,Data!AF$20=$J15),Data!AE$4,"")</f>
        <v/>
      </c>
      <c r="Z15" s="2" t="str">
        <f>IF(AND(Data!AG$20=$I15,Data!AH$20=$J15),Data!AG$4,"")</f>
        <v/>
      </c>
      <c r="AA15" s="2" t="str">
        <f>IF(AND(Data!AI$20=$I15,Data!AJ$20=$J15),Data!AI$4,"")</f>
        <v/>
      </c>
      <c r="AB15" s="2" t="str">
        <f>IF(AND(Data!AK$20=$I15,Data!AL$20=$J15),Data!AK$4,"")</f>
        <v/>
      </c>
      <c r="AC15" s="2" t="str">
        <f>IF(AND(Data!AM$20=$I15,Data!AN$20=$J15),Data!AM$4,"")</f>
        <v/>
      </c>
      <c r="AD15" s="2" t="str">
        <f>IF(AND(Data!AO$20=$I15,Data!AP$20=$J15),Data!AO$4,"")</f>
        <v/>
      </c>
      <c r="AE15" s="2" t="str">
        <f>IF(AND(Data!AQ$20=$I15,Data!AR$20=$J15),Data!AQ$4,"")</f>
        <v/>
      </c>
      <c r="AF15" s="2" t="str">
        <f>IF(AND(Data!AS$20=$I15,Data!AT$20=$J15),Data!AS$4,"")</f>
        <v/>
      </c>
      <c r="AG15" s="2" t="str">
        <f>IF(AND(Data!AU$20=$I15,Data!AV$20=$J15),Data!AU$4,"")</f>
        <v/>
      </c>
      <c r="AH15" s="2" t="str">
        <f>IF(AND(Data!AW$20=$I15,Data!AX$20=$J15),Data!AW$4,"")</f>
        <v/>
      </c>
      <c r="AI15" s="2" t="str">
        <f>IF(AND(Data!AY$20=$I15,Data!AZ$20=$J15),Data!AY$4,"")</f>
        <v/>
      </c>
      <c r="AJ15" s="2" t="str">
        <f>IF(AND(Data!BA$20=$I15,Data!BB$20=$J15),Data!BA$4,"")</f>
        <v/>
      </c>
      <c r="AK15" s="2" t="str">
        <f>IF(AND(Data!BC$20=$I15,Data!BD$20=$J15),Data!BC$4,"")</f>
        <v/>
      </c>
      <c r="AL15" s="2" t="str">
        <f>IF(AND(Data!BE$20=$I15,Data!BF$20=$J15),Data!BE$4,"")</f>
        <v/>
      </c>
      <c r="AM15" s="2" t="str">
        <f>IF(AND(Data!BG$20=$I15,Data!BH$20=$J15),Data!BG$4,"")</f>
        <v/>
      </c>
      <c r="AN15" s="2" t="str">
        <f>IF(AND(Data!BI$20=$I15,Data!BJ$20=$J15),Data!BI$4,"")</f>
        <v/>
      </c>
    </row>
    <row r="16" spans="1:40" ht="18.75">
      <c r="I16" s="1">
        <v>3</v>
      </c>
      <c r="J16" s="10">
        <v>1</v>
      </c>
      <c r="K16" s="2" t="str">
        <f>IF(AND(Data!C$20=$I16,Data!D$20=$J16),Data!C$4,"")</f>
        <v/>
      </c>
      <c r="L16" s="2" t="str">
        <f>IF(AND(Data!E$20=$I16,Data!F$20=$J16),Data!E$4,"")</f>
        <v>คณิตฯ</v>
      </c>
      <c r="M16" s="2" t="str">
        <f>IF(AND(Data!G$20=$I16,Data!H$20=$J16),Data!G$4,"")</f>
        <v>วิทย์</v>
      </c>
      <c r="N16" s="2" t="str">
        <f>IF(AND(Data!I$20=$I16,Data!J$20=$J16),Data!I$4,"")</f>
        <v/>
      </c>
      <c r="O16" s="2" t="str">
        <f>IF(AND(Data!K$20=$I16,Data!L$20=$J16),Data!K$4,"")</f>
        <v/>
      </c>
      <c r="P16" s="2" t="str">
        <f>IF(AND(Data!M$20=$I16,Data!N$20=$J16),Data!M$4,"")</f>
        <v/>
      </c>
      <c r="Q16" s="2" t="str">
        <f>IF(AND(Data!O$20=$I16,Data!P$20=$J16),Data!O$4,"")</f>
        <v/>
      </c>
      <c r="R16" s="2" t="str">
        <f>IF(AND(Data!Q$20=$I16,Data!R$20=$J16),Data!Q$4,"")</f>
        <v/>
      </c>
      <c r="S16" s="2" t="str">
        <f>IF(AND(Data!S$20=$I16,Data!T$20=$J16),Data!S$4,"")</f>
        <v/>
      </c>
      <c r="T16" s="2" t="str">
        <f>IF(AND(Data!U$20=$I16,Data!V$20=$J16),Data!U$4,"")</f>
        <v/>
      </c>
      <c r="U16" s="2" t="str">
        <f>IF(AND(Data!W$20=$I16,Data!X$20=$J16),Data!W$4,"")</f>
        <v/>
      </c>
      <c r="V16" s="2" t="str">
        <f>IF(AND(Data!Y$20=$I16,Data!Z$20=$J16),Data!Y$4,"")</f>
        <v/>
      </c>
      <c r="W16" s="2" t="str">
        <f>IF(AND(Data!AA$20=$I16,Data!AB$20=$J16),Data!AA$4,"")</f>
        <v/>
      </c>
      <c r="X16" s="2" t="str">
        <f>IF(AND(Data!AC$20=$I16,Data!AD$20=$J16),Data!AC$4,"")</f>
        <v/>
      </c>
      <c r="Y16" s="2" t="str">
        <f>IF(AND(Data!AE$20=$I16,Data!AF$20=$J16),Data!AE$4,"")</f>
        <v/>
      </c>
      <c r="Z16" s="2" t="str">
        <f>IF(AND(Data!AG$20=$I16,Data!AH$20=$J16),Data!AG$4,"")</f>
        <v/>
      </c>
      <c r="AA16" s="2" t="str">
        <f>IF(AND(Data!AI$20=$I16,Data!AJ$20=$J16),Data!AI$4,"")</f>
        <v/>
      </c>
      <c r="AB16" s="2" t="str">
        <f>IF(AND(Data!AK$20=$I16,Data!AL$20=$J16),Data!AK$4,"")</f>
        <v/>
      </c>
      <c r="AC16" s="2" t="str">
        <f>IF(AND(Data!AM$20=$I16,Data!AN$20=$J16),Data!AM$4,"")</f>
        <v/>
      </c>
      <c r="AD16" s="2" t="str">
        <f>IF(AND(Data!AO$20=$I16,Data!AP$20=$J16),Data!AO$4,"")</f>
        <v/>
      </c>
      <c r="AE16" s="2" t="str">
        <f>IF(AND(Data!AQ$20=$I16,Data!AR$20=$J16),Data!AQ$4,"")</f>
        <v/>
      </c>
      <c r="AF16" s="2" t="str">
        <f>IF(AND(Data!AS$20=$I16,Data!AT$20=$J16),Data!AS$4,"")</f>
        <v/>
      </c>
      <c r="AG16" s="2" t="str">
        <f>IF(AND(Data!AU$20=$I16,Data!AV$20=$J16),Data!AU$4,"")</f>
        <v/>
      </c>
      <c r="AH16" s="2" t="str">
        <f>IF(AND(Data!AW$20=$I16,Data!AX$20=$J16),Data!AW$4,"")</f>
        <v/>
      </c>
      <c r="AI16" s="2" t="str">
        <f>IF(AND(Data!AY$20=$I16,Data!AZ$20=$J16),Data!AY$4,"")</f>
        <v/>
      </c>
      <c r="AJ16" s="2" t="str">
        <f>IF(AND(Data!BA$20=$I16,Data!BB$20=$J16),Data!BA$4,"")</f>
        <v/>
      </c>
      <c r="AK16" s="2" t="str">
        <f>IF(AND(Data!BC$20=$I16,Data!BD$20=$J16),Data!BC$4,"")</f>
        <v/>
      </c>
      <c r="AL16" s="2" t="str">
        <f>IF(AND(Data!BE$20=$I16,Data!BF$20=$J16),Data!BE$4,"")</f>
        <v/>
      </c>
      <c r="AM16" s="2" t="str">
        <f>IF(AND(Data!BG$20=$I16,Data!BH$20=$J16),Data!BG$4,"")</f>
        <v/>
      </c>
      <c r="AN16" s="2" t="str">
        <f>IF(AND(Data!BI$20=$I16,Data!BJ$20=$J16),Data!BI$4,"")</f>
        <v/>
      </c>
    </row>
    <row r="17" spans="7:40" ht="18.75">
      <c r="I17" s="1">
        <v>3</v>
      </c>
      <c r="J17" s="10">
        <v>2</v>
      </c>
      <c r="K17" s="2" t="str">
        <f>IF(AND(Data!C$20=$I17,Data!D$20=$J17),Data!C$4,"")</f>
        <v/>
      </c>
      <c r="L17" s="2" t="str">
        <f>IF(AND(Data!E$20=$I17,Data!F$20=$J17),Data!E$4,"")</f>
        <v/>
      </c>
      <c r="M17" s="2" t="str">
        <f>IF(AND(Data!G$20=$I17,Data!H$20=$J17),Data!G$4,"")</f>
        <v/>
      </c>
      <c r="N17" s="2" t="str">
        <f>IF(AND(Data!I$20=$I17,Data!J$20=$J17),Data!I$4,"")</f>
        <v/>
      </c>
      <c r="O17" s="2" t="str">
        <f>IF(AND(Data!K$20=$I17,Data!L$20=$J17),Data!K$4,"")</f>
        <v/>
      </c>
      <c r="P17" s="2" t="str">
        <f>IF(AND(Data!M$20=$I17,Data!N$20=$J17),Data!M$4,"")</f>
        <v/>
      </c>
      <c r="Q17" s="2" t="str">
        <f>IF(AND(Data!O$20=$I17,Data!P$20=$J17),Data!O$4,"")</f>
        <v/>
      </c>
      <c r="R17" s="2" t="str">
        <f>IF(AND(Data!Q$20=$I17,Data!R$20=$J17),Data!Q$4,"")</f>
        <v/>
      </c>
      <c r="S17" s="2" t="str">
        <f>IF(AND(Data!S$20=$I17,Data!T$20=$J17),Data!S$4,"")</f>
        <v/>
      </c>
      <c r="T17" s="2" t="str">
        <f>IF(AND(Data!U$20=$I17,Data!V$20=$J17),Data!U$4,"")</f>
        <v/>
      </c>
      <c r="U17" s="2" t="str">
        <f>IF(AND(Data!W$20=$I17,Data!X$20=$J17),Data!W$4,"")</f>
        <v/>
      </c>
      <c r="V17" s="2" t="str">
        <f>IF(AND(Data!Y$20=$I17,Data!Z$20=$J17),Data!Y$4,"")</f>
        <v/>
      </c>
      <c r="W17" s="2" t="str">
        <f>IF(AND(Data!AA$20=$I17,Data!AB$20=$J17),Data!AA$4,"")</f>
        <v/>
      </c>
      <c r="X17" s="2" t="str">
        <f>IF(AND(Data!AC$20=$I17,Data!AD$20=$J17),Data!AC$4,"")</f>
        <v/>
      </c>
      <c r="Y17" s="2" t="str">
        <f>IF(AND(Data!AE$20=$I17,Data!AF$20=$J17),Data!AE$4,"")</f>
        <v/>
      </c>
      <c r="Z17" s="2" t="str">
        <f>IF(AND(Data!AG$20=$I17,Data!AH$20=$J17),Data!AG$4,"")</f>
        <v/>
      </c>
      <c r="AA17" s="2" t="str">
        <f>IF(AND(Data!AI$20=$I17,Data!AJ$20=$J17),Data!AI$4,"")</f>
        <v/>
      </c>
      <c r="AB17" s="2" t="str">
        <f>IF(AND(Data!AK$20=$I17,Data!AL$20=$J17),Data!AK$4,"")</f>
        <v/>
      </c>
      <c r="AC17" s="2" t="str">
        <f>IF(AND(Data!AM$20=$I17,Data!AN$20=$J17),Data!AM$4,"")</f>
        <v/>
      </c>
      <c r="AD17" s="2" t="str">
        <f>IF(AND(Data!AO$20=$I17,Data!AP$20=$J17),Data!AO$4,"")</f>
        <v/>
      </c>
      <c r="AE17" s="2" t="str">
        <f>IF(AND(Data!AQ$20=$I17,Data!AR$20=$J17),Data!AQ$4,"")</f>
        <v/>
      </c>
      <c r="AF17" s="2" t="str">
        <f>IF(AND(Data!AS$20=$I17,Data!AT$20=$J17),Data!AS$4,"")</f>
        <v/>
      </c>
      <c r="AG17" s="2" t="str">
        <f>IF(AND(Data!AU$20=$I17,Data!AV$20=$J17),Data!AU$4,"")</f>
        <v/>
      </c>
      <c r="AH17" s="2" t="str">
        <f>IF(AND(Data!AW$20=$I17,Data!AX$20=$J17),Data!AW$4,"")</f>
        <v/>
      </c>
      <c r="AI17" s="2" t="str">
        <f>IF(AND(Data!AY$20=$I17,Data!AZ$20=$J17),Data!AY$4,"")</f>
        <v/>
      </c>
      <c r="AJ17" s="2" t="str">
        <f>IF(AND(Data!BA$20=$I17,Data!BB$20=$J17),Data!BA$4,"")</f>
        <v/>
      </c>
      <c r="AK17" s="2" t="str">
        <f>IF(AND(Data!BC$20=$I17,Data!BD$20=$J17),Data!BC$4,"")</f>
        <v/>
      </c>
      <c r="AL17" s="2" t="str">
        <f>IF(AND(Data!BE$20=$I17,Data!BF$20=$J17),Data!BE$4,"")</f>
        <v/>
      </c>
      <c r="AM17" s="2" t="str">
        <f>IF(AND(Data!BG$20=$I17,Data!BH$20=$J17),Data!BG$4,"")</f>
        <v/>
      </c>
      <c r="AN17" s="2" t="str">
        <f>IF(AND(Data!BI$20=$I17,Data!BJ$20=$J17),Data!BI$4,"")</f>
        <v/>
      </c>
    </row>
    <row r="18" spans="7:40" ht="18.75">
      <c r="I18" s="1">
        <v>2</v>
      </c>
      <c r="J18" s="10">
        <v>0</v>
      </c>
      <c r="K18" s="2" t="str">
        <f>IF(AND(Data!C$20=$I18,Data!D$20=$J18),Data!C$4,"")</f>
        <v/>
      </c>
      <c r="L18" s="2" t="str">
        <f>IF(AND(Data!E$20=$I18,Data!F$20=$J18),Data!E$4,"")</f>
        <v/>
      </c>
      <c r="M18" s="2" t="str">
        <f>IF(AND(Data!G$20=$I18,Data!H$20=$J18),Data!G$4,"")</f>
        <v/>
      </c>
      <c r="N18" s="2" t="str">
        <f>IF(AND(Data!I$20=$I18,Data!J$20=$J18),Data!I$4,"")</f>
        <v/>
      </c>
      <c r="O18" s="2" t="str">
        <f>IF(AND(Data!K$20=$I18,Data!L$20=$J18),Data!K$4,"")</f>
        <v/>
      </c>
      <c r="P18" s="2" t="str">
        <f>IF(AND(Data!M$20=$I18,Data!N$20=$J18),Data!M$4,"")</f>
        <v/>
      </c>
      <c r="Q18" s="2" t="str">
        <f>IF(AND(Data!O$20=$I18,Data!P$20=$J18),Data!O$4,"")</f>
        <v/>
      </c>
      <c r="R18" s="2" t="str">
        <f>IF(AND(Data!Q$20=$I18,Data!R$20=$J18),Data!Q$4,"")</f>
        <v/>
      </c>
      <c r="S18" s="2" t="str">
        <f>IF(AND(Data!S$20=$I18,Data!T$20=$J18),Data!S$4,"")</f>
        <v/>
      </c>
      <c r="T18" s="2" t="str">
        <f>IF(AND(Data!U$20=$I18,Data!V$20=$J18),Data!U$4,"")</f>
        <v/>
      </c>
      <c r="U18" s="2" t="str">
        <f>IF(AND(Data!W$20=$I18,Data!X$20=$J18),Data!W$4,"")</f>
        <v/>
      </c>
      <c r="V18" s="2" t="str">
        <f>IF(AND(Data!Y$20=$I18,Data!Z$20=$J18),Data!Y$4,"")</f>
        <v/>
      </c>
      <c r="W18" s="2" t="str">
        <f>IF(AND(Data!AA$20=$I18,Data!AB$20=$J18),Data!AA$4,"")</f>
        <v/>
      </c>
      <c r="X18" s="2" t="str">
        <f>IF(AND(Data!AC$20=$I18,Data!AD$20=$J18),Data!AC$4,"")</f>
        <v/>
      </c>
      <c r="Y18" s="2" t="str">
        <f>IF(AND(Data!AE$20=$I18,Data!AF$20=$J18),Data!AE$4,"")</f>
        <v/>
      </c>
      <c r="Z18" s="2" t="str">
        <f>IF(AND(Data!AG$20=$I18,Data!AH$20=$J18),Data!AG$4,"")</f>
        <v/>
      </c>
      <c r="AA18" s="2" t="str">
        <f>IF(AND(Data!AI$20=$I18,Data!AJ$20=$J18),Data!AI$4,"")</f>
        <v/>
      </c>
      <c r="AB18" s="2" t="str">
        <f>IF(AND(Data!AK$20=$I18,Data!AL$20=$J18),Data!AK$4,"")</f>
        <v/>
      </c>
      <c r="AC18" s="2" t="str">
        <f>IF(AND(Data!AM$20=$I18,Data!AN$20=$J18),Data!AM$4,"")</f>
        <v/>
      </c>
      <c r="AD18" s="2" t="str">
        <f>IF(AND(Data!AO$20=$I18,Data!AP$20=$J18),Data!AO$4,"")</f>
        <v/>
      </c>
      <c r="AE18" s="2" t="str">
        <f>IF(AND(Data!AQ$20=$I18,Data!AR$20=$J18),Data!AQ$4,"")</f>
        <v/>
      </c>
      <c r="AF18" s="2" t="str">
        <f>IF(AND(Data!AS$20=$I18,Data!AT$20=$J18),Data!AS$4,"")</f>
        <v/>
      </c>
      <c r="AG18" s="2" t="str">
        <f>IF(AND(Data!AU$20=$I18,Data!AV$20=$J18),Data!AU$4,"")</f>
        <v/>
      </c>
      <c r="AH18" s="2" t="str">
        <f>IF(AND(Data!AW$20=$I18,Data!AX$20=$J18),Data!AW$4,"")</f>
        <v/>
      </c>
      <c r="AI18" s="2" t="str">
        <f>IF(AND(Data!AY$20=$I18,Data!AZ$20=$J18),Data!AY$4,"")</f>
        <v/>
      </c>
      <c r="AJ18" s="2" t="str">
        <f>IF(AND(Data!BA$20=$I18,Data!BB$20=$J18),Data!BA$4,"")</f>
        <v/>
      </c>
      <c r="AK18" s="2" t="str">
        <f>IF(AND(Data!BC$20=$I18,Data!BD$20=$J18),Data!BC$4,"")</f>
        <v/>
      </c>
      <c r="AL18" s="2" t="str">
        <f>IF(AND(Data!BE$20=$I18,Data!BF$20=$J18),Data!BE$4,"")</f>
        <v/>
      </c>
      <c r="AM18" s="2" t="str">
        <f>IF(AND(Data!BG$20=$I18,Data!BH$20=$J18),Data!BG$4,"")</f>
        <v/>
      </c>
      <c r="AN18" s="2" t="str">
        <f>IF(AND(Data!BI$20=$I18,Data!BJ$20=$J18),Data!BI$4,"")</f>
        <v/>
      </c>
    </row>
    <row r="19" spans="7:40" ht="18.75">
      <c r="I19" s="1">
        <v>2</v>
      </c>
      <c r="J19" s="10">
        <v>1</v>
      </c>
      <c r="K19" s="2" t="str">
        <f>IF(AND(Data!C$20=$I19,Data!D$20=$J19),Data!C$4,"")</f>
        <v/>
      </c>
      <c r="L19" s="2" t="str">
        <f>IF(AND(Data!E$20=$I19,Data!F$20=$J19),Data!E$4,"")</f>
        <v/>
      </c>
      <c r="M19" s="2" t="str">
        <f>IF(AND(Data!G$20=$I19,Data!H$20=$J19),Data!G$4,"")</f>
        <v/>
      </c>
      <c r="N19" s="2" t="str">
        <f>IF(AND(Data!I$20=$I19,Data!J$20=$J19),Data!I$4,"")</f>
        <v/>
      </c>
      <c r="O19" s="2" t="str">
        <f>IF(AND(Data!K$20=$I19,Data!L$20=$J19),Data!K$4,"")</f>
        <v/>
      </c>
      <c r="P19" s="2" t="str">
        <f>IF(AND(Data!M$20=$I19,Data!N$20=$J19),Data!M$4,"")</f>
        <v/>
      </c>
      <c r="Q19" s="2" t="str">
        <f>IF(AND(Data!O$20=$I19,Data!P$20=$J19),Data!O$4,"")</f>
        <v/>
      </c>
      <c r="R19" s="2" t="str">
        <f>IF(AND(Data!Q$20=$I19,Data!R$20=$J19),Data!Q$4,"")</f>
        <v/>
      </c>
      <c r="S19" s="2" t="str">
        <f>IF(AND(Data!S$20=$I19,Data!T$20=$J19),Data!S$4,"")</f>
        <v/>
      </c>
      <c r="T19" s="2" t="str">
        <f>IF(AND(Data!U$20=$I19,Data!V$20=$J19),Data!U$4,"")</f>
        <v/>
      </c>
      <c r="U19" s="2" t="str">
        <f>IF(AND(Data!W$20=$I19,Data!X$20=$J19),Data!W$4,"")</f>
        <v/>
      </c>
      <c r="V19" s="2" t="str">
        <f>IF(AND(Data!Y$20=$I19,Data!Z$20=$J19),Data!Y$4,"")</f>
        <v/>
      </c>
      <c r="W19" s="2" t="str">
        <f>IF(AND(Data!AA$20=$I19,Data!AB$20=$J19),Data!AA$4,"")</f>
        <v/>
      </c>
      <c r="X19" s="2" t="str">
        <f>IF(AND(Data!AC$20=$I19,Data!AD$20=$J19),Data!AC$4,"")</f>
        <v/>
      </c>
      <c r="Y19" s="2" t="str">
        <f>IF(AND(Data!AE$20=$I19,Data!AF$20=$J19),Data!AE$4,"")</f>
        <v/>
      </c>
      <c r="Z19" s="2" t="str">
        <f>IF(AND(Data!AG$20=$I19,Data!AH$20=$J19),Data!AG$4,"")</f>
        <v/>
      </c>
      <c r="AA19" s="2" t="str">
        <f>IF(AND(Data!AI$20=$I19,Data!AJ$20=$J19),Data!AI$4,"")</f>
        <v/>
      </c>
      <c r="AB19" s="2" t="str">
        <f>IF(AND(Data!AK$20=$I19,Data!AL$20=$J19),Data!AK$4,"")</f>
        <v/>
      </c>
      <c r="AC19" s="2" t="str">
        <f>IF(AND(Data!AM$20=$I19,Data!AN$20=$J19),Data!AM$4,"")</f>
        <v/>
      </c>
      <c r="AD19" s="2" t="str">
        <f>IF(AND(Data!AO$20=$I19,Data!AP$20=$J19),Data!AO$4,"")</f>
        <v/>
      </c>
      <c r="AE19" s="2" t="str">
        <f>IF(AND(Data!AQ$20=$I19,Data!AR$20=$J19),Data!AQ$4,"")</f>
        <v/>
      </c>
      <c r="AF19" s="2" t="str">
        <f>IF(AND(Data!AS$20=$I19,Data!AT$20=$J19),Data!AS$4,"")</f>
        <v/>
      </c>
      <c r="AG19" s="2" t="str">
        <f>IF(AND(Data!AU$20=$I19,Data!AV$20=$J19),Data!AU$4,"")</f>
        <v/>
      </c>
      <c r="AH19" s="2" t="str">
        <f>IF(AND(Data!AW$20=$I19,Data!AX$20=$J19),Data!AW$4,"")</f>
        <v/>
      </c>
      <c r="AI19" s="2" t="str">
        <f>IF(AND(Data!AY$20=$I19,Data!AZ$20=$J19),Data!AY$4,"")</f>
        <v/>
      </c>
      <c r="AJ19" s="2" t="str">
        <f>IF(AND(Data!BA$20=$I19,Data!BB$20=$J19),Data!BA$4,"")</f>
        <v/>
      </c>
      <c r="AK19" s="2" t="str">
        <f>IF(AND(Data!BC$20=$I19,Data!BD$20=$J19),Data!BC$4,"")</f>
        <v/>
      </c>
      <c r="AL19" s="2" t="str">
        <f>IF(AND(Data!BE$20=$I19,Data!BF$20=$J19),Data!BE$4,"")</f>
        <v/>
      </c>
      <c r="AM19" s="2" t="str">
        <f>IF(AND(Data!BG$20=$I19,Data!BH$20=$J19),Data!BG$4,"")</f>
        <v/>
      </c>
      <c r="AN19" s="2" t="str">
        <f>IF(AND(Data!BI$20=$I19,Data!BJ$20=$J19),Data!BI$4,"")</f>
        <v/>
      </c>
    </row>
    <row r="20" spans="7:40" ht="18.75">
      <c r="I20" s="1">
        <v>2</v>
      </c>
      <c r="J20" s="10">
        <v>2</v>
      </c>
      <c r="K20" s="2" t="str">
        <f>IF(AND(Data!C$20=$I20,Data!D$20=$J20),Data!C$4,"")</f>
        <v/>
      </c>
      <c r="L20" s="2" t="str">
        <f>IF(AND(Data!E$20=$I20,Data!F$20=$J20),Data!E$4,"")</f>
        <v/>
      </c>
      <c r="M20" s="2" t="str">
        <f>IF(AND(Data!G$20=$I20,Data!H$20=$J20),Data!G$4,"")</f>
        <v/>
      </c>
      <c r="N20" s="2" t="str">
        <f>IF(AND(Data!I$20=$I20,Data!J$20=$J20),Data!I$4,"")</f>
        <v/>
      </c>
      <c r="O20" s="2" t="str">
        <f>IF(AND(Data!K$20=$I20,Data!L$20=$J20),Data!K$4,"")</f>
        <v/>
      </c>
      <c r="P20" s="2" t="str">
        <f>IF(AND(Data!M$20=$I20,Data!N$20=$J20),Data!M$4,"")</f>
        <v/>
      </c>
      <c r="Q20" s="2" t="str">
        <f>IF(AND(Data!O$20=$I20,Data!P$20=$J20),Data!O$4,"")</f>
        <v/>
      </c>
      <c r="R20" s="2" t="str">
        <f>IF(AND(Data!Q$20=$I20,Data!R$20=$J20),Data!Q$4,"")</f>
        <v/>
      </c>
      <c r="S20" s="2" t="str">
        <f>IF(AND(Data!S$20=$I20,Data!T$20=$J20),Data!S$4,"")</f>
        <v/>
      </c>
      <c r="T20" s="2" t="str">
        <f>IF(AND(Data!U$20=$I20,Data!V$20=$J20),Data!U$4,"")</f>
        <v/>
      </c>
      <c r="U20" s="2" t="str">
        <f>IF(AND(Data!W$20=$I20,Data!X$20=$J20),Data!W$4,"")</f>
        <v/>
      </c>
      <c r="V20" s="2" t="str">
        <f>IF(AND(Data!Y$20=$I20,Data!Z$20=$J20),Data!Y$4,"")</f>
        <v/>
      </c>
      <c r="W20" s="2" t="str">
        <f>IF(AND(Data!AA$20=$I20,Data!AB$20=$J20),Data!AA$4,"")</f>
        <v/>
      </c>
      <c r="X20" s="2" t="str">
        <f>IF(AND(Data!AC$20=$I20,Data!AD$20=$J20),Data!AC$4,"")</f>
        <v/>
      </c>
      <c r="Y20" s="2" t="str">
        <f>IF(AND(Data!AE$20=$I20,Data!AF$20=$J20),Data!AE$4,"")</f>
        <v/>
      </c>
      <c r="Z20" s="2" t="str">
        <f>IF(AND(Data!AG$20=$I20,Data!AH$20=$J20),Data!AG$4,"")</f>
        <v/>
      </c>
      <c r="AA20" s="2" t="str">
        <f>IF(AND(Data!AI$20=$I20,Data!AJ$20=$J20),Data!AI$4,"")</f>
        <v/>
      </c>
      <c r="AB20" s="2" t="str">
        <f>IF(AND(Data!AK$20=$I20,Data!AL$20=$J20),Data!AK$4,"")</f>
        <v/>
      </c>
      <c r="AC20" s="2" t="str">
        <f>IF(AND(Data!AM$20=$I20,Data!AN$20=$J20),Data!AM$4,"")</f>
        <v/>
      </c>
      <c r="AD20" s="2" t="str">
        <f>IF(AND(Data!AO$20=$I20,Data!AP$20=$J20),Data!AO$4,"")</f>
        <v/>
      </c>
      <c r="AE20" s="2" t="str">
        <f>IF(AND(Data!AQ$20=$I20,Data!AR$20=$J20),Data!AQ$4,"")</f>
        <v/>
      </c>
      <c r="AF20" s="2" t="str">
        <f>IF(AND(Data!AS$20=$I20,Data!AT$20=$J20),Data!AS$4,"")</f>
        <v/>
      </c>
      <c r="AG20" s="2" t="str">
        <f>IF(AND(Data!AU$20=$I20,Data!AV$20=$J20),Data!AU$4,"")</f>
        <v/>
      </c>
      <c r="AH20" s="2" t="str">
        <f>IF(AND(Data!AW$20=$I20,Data!AX$20=$J20),Data!AW$4,"")</f>
        <v/>
      </c>
      <c r="AI20" s="2" t="str">
        <f>IF(AND(Data!AY$20=$I20,Data!AZ$20=$J20),Data!AY$4,"")</f>
        <v/>
      </c>
      <c r="AJ20" s="2" t="str">
        <f>IF(AND(Data!BA$20=$I20,Data!BB$20=$J20),Data!BA$4,"")</f>
        <v/>
      </c>
      <c r="AK20" s="2" t="str">
        <f>IF(AND(Data!BC$20=$I20,Data!BD$20=$J20),Data!BC$4,"")</f>
        <v/>
      </c>
      <c r="AL20" s="2" t="str">
        <f>IF(AND(Data!BE$20=$I20,Data!BF$20=$J20),Data!BE$4,"")</f>
        <v/>
      </c>
      <c r="AM20" s="2" t="str">
        <f>IF(AND(Data!BG$20=$I20,Data!BH$20=$J20),Data!BG$4,"")</f>
        <v/>
      </c>
      <c r="AN20" s="2" t="str">
        <f>IF(AND(Data!BI$20=$I20,Data!BJ$20=$J20),Data!BI$4,"")</f>
        <v/>
      </c>
    </row>
    <row r="21" spans="7:40" ht="18.75">
      <c r="I21" s="1">
        <v>2</v>
      </c>
      <c r="J21" s="10">
        <v>3</v>
      </c>
      <c r="K21" s="2" t="str">
        <f>IF(AND(Data!C$20=$I21,Data!D$20=$J21),Data!C$4,"")</f>
        <v/>
      </c>
      <c r="L21" s="2" t="str">
        <f>IF(AND(Data!E$20=$I21,Data!F$20=$J21),Data!E$4,"")</f>
        <v/>
      </c>
      <c r="M21" s="2" t="str">
        <f>IF(AND(Data!G$20=$I21,Data!H$20=$J21),Data!G$4,"")</f>
        <v/>
      </c>
      <c r="N21" s="2" t="str">
        <f>IF(AND(Data!I$20=$I21,Data!J$20=$J21),Data!I$4,"")</f>
        <v/>
      </c>
      <c r="O21" s="2" t="str">
        <f>IF(AND(Data!K$20=$I21,Data!L$20=$J21),Data!K$4,"")</f>
        <v/>
      </c>
      <c r="P21" s="2" t="str">
        <f>IF(AND(Data!M$20=$I21,Data!N$20=$J21),Data!M$4,"")</f>
        <v/>
      </c>
      <c r="Q21" s="2" t="str">
        <f>IF(AND(Data!O$20=$I21,Data!P$20=$J21),Data!O$4,"")</f>
        <v/>
      </c>
      <c r="R21" s="2" t="str">
        <f>IF(AND(Data!Q$20=$I21,Data!R$20=$J21),Data!Q$4,"")</f>
        <v/>
      </c>
      <c r="S21" s="2" t="str">
        <f>IF(AND(Data!S$20=$I21,Data!T$20=$J21),Data!S$4,"")</f>
        <v/>
      </c>
      <c r="T21" s="2" t="str">
        <f>IF(AND(Data!U$20=$I21,Data!V$20=$J21),Data!U$4,"")</f>
        <v/>
      </c>
      <c r="U21" s="2" t="str">
        <f>IF(AND(Data!W$20=$I21,Data!X$20=$J21),Data!W$4,"")</f>
        <v/>
      </c>
      <c r="V21" s="2" t="str">
        <f>IF(AND(Data!Y$20=$I21,Data!Z$20=$J21),Data!Y$4,"")</f>
        <v/>
      </c>
      <c r="W21" s="2" t="str">
        <f>IF(AND(Data!AA$20=$I21,Data!AB$20=$J21),Data!AA$4,"")</f>
        <v/>
      </c>
      <c r="X21" s="2" t="str">
        <f>IF(AND(Data!AC$20=$I21,Data!AD$20=$J21),Data!AC$4,"")</f>
        <v/>
      </c>
      <c r="Y21" s="2" t="str">
        <f>IF(AND(Data!AE$20=$I21,Data!AF$20=$J21),Data!AE$4,"")</f>
        <v/>
      </c>
      <c r="Z21" s="2" t="str">
        <f>IF(AND(Data!AG$20=$I21,Data!AH$20=$J21),Data!AG$4,"")</f>
        <v/>
      </c>
      <c r="AA21" s="2" t="str">
        <f>IF(AND(Data!AI$20=$I21,Data!AJ$20=$J21),Data!AI$4,"")</f>
        <v/>
      </c>
      <c r="AB21" s="2" t="str">
        <f>IF(AND(Data!AK$20=$I21,Data!AL$20=$J21),Data!AK$4,"")</f>
        <v/>
      </c>
      <c r="AC21" s="2" t="str">
        <f>IF(AND(Data!AM$20=$I21,Data!AN$20=$J21),Data!AM$4,"")</f>
        <v/>
      </c>
      <c r="AD21" s="2" t="str">
        <f>IF(AND(Data!AO$20=$I21,Data!AP$20=$J21),Data!AO$4,"")</f>
        <v/>
      </c>
      <c r="AE21" s="2" t="str">
        <f>IF(AND(Data!AQ$20=$I21,Data!AR$20=$J21),Data!AQ$4,"")</f>
        <v/>
      </c>
      <c r="AF21" s="2" t="str">
        <f>IF(AND(Data!AS$20=$I21,Data!AT$20=$J21),Data!AS$4,"")</f>
        <v/>
      </c>
      <c r="AG21" s="2" t="str">
        <f>IF(AND(Data!AU$20=$I21,Data!AV$20=$J21),Data!AU$4,"")</f>
        <v/>
      </c>
      <c r="AH21" s="2" t="str">
        <f>IF(AND(Data!AW$20=$I21,Data!AX$20=$J21),Data!AW$4,"")</f>
        <v/>
      </c>
      <c r="AI21" s="2" t="str">
        <f>IF(AND(Data!AY$20=$I21,Data!AZ$20=$J21),Data!AY$4,"")</f>
        <v/>
      </c>
      <c r="AJ21" s="2" t="str">
        <f>IF(AND(Data!BA$20=$I21,Data!BB$20=$J21),Data!BA$4,"")</f>
        <v/>
      </c>
      <c r="AK21" s="2" t="str">
        <f>IF(AND(Data!BC$20=$I21,Data!BD$20=$J21),Data!BC$4,"")</f>
        <v/>
      </c>
      <c r="AL21" s="2" t="str">
        <f>IF(AND(Data!BE$20=$I21,Data!BF$20=$J21),Data!BE$4,"")</f>
        <v/>
      </c>
      <c r="AM21" s="2" t="str">
        <f>IF(AND(Data!BG$20=$I21,Data!BH$20=$J21),Data!BG$4,"")</f>
        <v/>
      </c>
      <c r="AN21" s="2" t="str">
        <f>IF(AND(Data!BI$20=$I21,Data!BJ$20=$J21),Data!BI$4,"")</f>
        <v/>
      </c>
    </row>
    <row r="22" spans="7:40" ht="18.75">
      <c r="I22" s="1">
        <v>1</v>
      </c>
      <c r="J22" s="10">
        <v>0</v>
      </c>
      <c r="K22" s="2" t="str">
        <f>IF(AND(Data!C$20=$I22,Data!D$20=$J22),Data!C$4,"")</f>
        <v/>
      </c>
      <c r="L22" s="2" t="str">
        <f>IF(AND(Data!E$20=$I22,Data!F$20=$J22),Data!E$4,"")</f>
        <v/>
      </c>
      <c r="M22" s="2" t="str">
        <f>IF(AND(Data!G$20=$I22,Data!H$20=$J22),Data!G$4,"")</f>
        <v/>
      </c>
      <c r="N22" s="2" t="str">
        <f>IF(AND(Data!I$20=$I22,Data!J$20=$J22),Data!I$4,"")</f>
        <v/>
      </c>
      <c r="O22" s="2" t="str">
        <f>IF(AND(Data!K$20=$I22,Data!L$20=$J22),Data!K$4,"")</f>
        <v/>
      </c>
      <c r="P22" s="2" t="str">
        <f>IF(AND(Data!M$20=$I22,Data!N$20=$J22),Data!M$4,"")</f>
        <v/>
      </c>
      <c r="Q22" s="2" t="str">
        <f>IF(AND(Data!O$20=$I22,Data!P$20=$J22),Data!O$4,"")</f>
        <v/>
      </c>
      <c r="R22" s="2" t="str">
        <f>IF(AND(Data!Q$20=$I22,Data!R$20=$J22),Data!Q$4,"")</f>
        <v/>
      </c>
      <c r="S22" s="2" t="str">
        <f>IF(AND(Data!S$20=$I22,Data!T$20=$J22),Data!S$4,"")</f>
        <v/>
      </c>
      <c r="T22" s="2" t="str">
        <f>IF(AND(Data!U$20=$I22,Data!V$20=$J22),Data!U$4,"")</f>
        <v/>
      </c>
      <c r="U22" s="2" t="str">
        <f>IF(AND(Data!W$20=$I22,Data!X$20=$J22),Data!W$4,"")</f>
        <v/>
      </c>
      <c r="V22" s="2" t="str">
        <f>IF(AND(Data!Y$20=$I22,Data!Z$20=$J22),Data!Y$4,"")</f>
        <v/>
      </c>
      <c r="W22" s="2" t="str">
        <f>IF(AND(Data!AA$20=$I22,Data!AB$20=$J22),Data!AA$4,"")</f>
        <v/>
      </c>
      <c r="X22" s="2" t="str">
        <f>IF(AND(Data!AC$20=$I22,Data!AD$20=$J22),Data!AC$4,"")</f>
        <v/>
      </c>
      <c r="Y22" s="2" t="str">
        <f>IF(AND(Data!AE$20=$I22,Data!AF$20=$J22),Data!AE$4,"")</f>
        <v/>
      </c>
      <c r="Z22" s="2" t="str">
        <f>IF(AND(Data!AG$20=$I22,Data!AH$20=$J22),Data!AG$4,"")</f>
        <v/>
      </c>
      <c r="AA22" s="2" t="str">
        <f>IF(AND(Data!AI$20=$I22,Data!AJ$20=$J22),Data!AI$4,"")</f>
        <v/>
      </c>
      <c r="AB22" s="2" t="str">
        <f>IF(AND(Data!AK$20=$I22,Data!AL$20=$J22),Data!AK$4,"")</f>
        <v/>
      </c>
      <c r="AC22" s="2" t="str">
        <f>IF(AND(Data!AM$20=$I22,Data!AN$20=$J22),Data!AM$4,"")</f>
        <v/>
      </c>
      <c r="AD22" s="2" t="str">
        <f>IF(AND(Data!AO$20=$I22,Data!AP$20=$J22),Data!AO$4,"")</f>
        <v/>
      </c>
      <c r="AE22" s="2" t="str">
        <f>IF(AND(Data!AQ$20=$I22,Data!AR$20=$J22),Data!AQ$4,"")</f>
        <v/>
      </c>
      <c r="AF22" s="2" t="str">
        <f>IF(AND(Data!AS$20=$I22,Data!AT$20=$J22),Data!AS$4,"")</f>
        <v/>
      </c>
      <c r="AG22" s="2" t="str">
        <f>IF(AND(Data!AU$20=$I22,Data!AV$20=$J22),Data!AU$4,"")</f>
        <v/>
      </c>
      <c r="AH22" s="2" t="str">
        <f>IF(AND(Data!AW$20=$I22,Data!AX$20=$J22),Data!AW$4,"")</f>
        <v/>
      </c>
      <c r="AI22" s="2" t="str">
        <f>IF(AND(Data!AY$20=$I22,Data!AZ$20=$J22),Data!AY$4,"")</f>
        <v/>
      </c>
      <c r="AJ22" s="2" t="str">
        <f>IF(AND(Data!BA$20=$I22,Data!BB$20=$J22),Data!BA$4,"")</f>
        <v/>
      </c>
      <c r="AK22" s="2" t="str">
        <f>IF(AND(Data!BC$20=$I22,Data!BD$20=$J22),Data!BC$4,"")</f>
        <v/>
      </c>
      <c r="AL22" s="2" t="str">
        <f>IF(AND(Data!BE$20=$I22,Data!BF$20=$J22),Data!BE$4,"")</f>
        <v/>
      </c>
      <c r="AM22" s="2" t="str">
        <f>IF(AND(Data!BG$20=$I22,Data!BH$20=$J22),Data!BG$4,"")</f>
        <v/>
      </c>
      <c r="AN22" s="2" t="str">
        <f>IF(AND(Data!BI$20=$I22,Data!BJ$20=$J22),Data!BI$4,"")</f>
        <v/>
      </c>
    </row>
    <row r="23" spans="7:40" ht="18.75">
      <c r="I23" s="1">
        <v>1</v>
      </c>
      <c r="J23" s="10">
        <v>1</v>
      </c>
      <c r="K23" s="2" t="str">
        <f>IF(AND(Data!C$20=$I23,Data!D$20=$J23),Data!C$4,"")</f>
        <v/>
      </c>
      <c r="L23" s="2" t="str">
        <f>IF(AND(Data!E$20=$I23,Data!F$20=$J23),Data!E$4,"")</f>
        <v/>
      </c>
      <c r="M23" s="2" t="str">
        <f>IF(AND(Data!G$20=$I23,Data!H$20=$J23),Data!G$4,"")</f>
        <v/>
      </c>
      <c r="N23" s="2" t="str">
        <f>IF(AND(Data!I$20=$I23,Data!J$20=$J23),Data!I$4,"")</f>
        <v/>
      </c>
      <c r="O23" s="2" t="str">
        <f>IF(AND(Data!K$20=$I23,Data!L$20=$J23),Data!K$4,"")</f>
        <v/>
      </c>
      <c r="P23" s="2" t="str">
        <f>IF(AND(Data!M$20=$I23,Data!N$20=$J23),Data!M$4,"")</f>
        <v/>
      </c>
      <c r="Q23" s="2" t="str">
        <f>IF(AND(Data!O$20=$I23,Data!P$20=$J23),Data!O$4,"")</f>
        <v/>
      </c>
      <c r="R23" s="2" t="str">
        <f>IF(AND(Data!Q$20=$I23,Data!R$20=$J23),Data!Q$4,"")</f>
        <v/>
      </c>
      <c r="S23" s="2" t="str">
        <f>IF(AND(Data!S$20=$I23,Data!T$20=$J23),Data!S$4,"")</f>
        <v/>
      </c>
      <c r="T23" s="2" t="str">
        <f>IF(AND(Data!U$20=$I23,Data!V$20=$J23),Data!U$4,"")</f>
        <v/>
      </c>
      <c r="U23" s="2" t="str">
        <f>IF(AND(Data!W$20=$I23,Data!X$20=$J23),Data!W$4,"")</f>
        <v/>
      </c>
      <c r="V23" s="2" t="str">
        <f>IF(AND(Data!Y$20=$I23,Data!Z$20=$J23),Data!Y$4,"")</f>
        <v/>
      </c>
      <c r="W23" s="2" t="str">
        <f>IF(AND(Data!AA$20=$I23,Data!AB$20=$J23),Data!AA$4,"")</f>
        <v/>
      </c>
      <c r="X23" s="2" t="str">
        <f>IF(AND(Data!AC$20=$I23,Data!AD$20=$J23),Data!AC$4,"")</f>
        <v/>
      </c>
      <c r="Y23" s="2" t="str">
        <f>IF(AND(Data!AE$20=$I23,Data!AF$20=$J23),Data!AE$4,"")</f>
        <v/>
      </c>
      <c r="Z23" s="2" t="str">
        <f>IF(AND(Data!AG$20=$I23,Data!AH$20=$J23),Data!AG$4,"")</f>
        <v/>
      </c>
      <c r="AA23" s="2" t="str">
        <f>IF(AND(Data!AI$20=$I23,Data!AJ$20=$J23),Data!AI$4,"")</f>
        <v/>
      </c>
      <c r="AB23" s="2" t="str">
        <f>IF(AND(Data!AK$20=$I23,Data!AL$20=$J23),Data!AK$4,"")</f>
        <v/>
      </c>
      <c r="AC23" s="2" t="str">
        <f>IF(AND(Data!AM$20=$I23,Data!AN$20=$J23),Data!AM$4,"")</f>
        <v/>
      </c>
      <c r="AD23" s="2" t="str">
        <f>IF(AND(Data!AO$20=$I23,Data!AP$20=$J23),Data!AO$4,"")</f>
        <v/>
      </c>
      <c r="AE23" s="2" t="str">
        <f>IF(AND(Data!AQ$20=$I23,Data!AR$20=$J23),Data!AQ$4,"")</f>
        <v/>
      </c>
      <c r="AF23" s="2" t="str">
        <f>IF(AND(Data!AS$20=$I23,Data!AT$20=$J23),Data!AS$4,"")</f>
        <v/>
      </c>
      <c r="AG23" s="2" t="str">
        <f>IF(AND(Data!AU$20=$I23,Data!AV$20=$J23),Data!AU$4,"")</f>
        <v/>
      </c>
      <c r="AH23" s="2" t="str">
        <f>IF(AND(Data!AW$20=$I23,Data!AX$20=$J23),Data!AW$4,"")</f>
        <v/>
      </c>
      <c r="AI23" s="2" t="str">
        <f>IF(AND(Data!AY$20=$I23,Data!AZ$20=$J23),Data!AY$4,"")</f>
        <v/>
      </c>
      <c r="AJ23" s="2" t="str">
        <f>IF(AND(Data!BA$20=$I23,Data!BB$20=$J23),Data!BA$4,"")</f>
        <v/>
      </c>
      <c r="AK23" s="2" t="str">
        <f>IF(AND(Data!BC$20=$I23,Data!BD$20=$J23),Data!BC$4,"")</f>
        <v/>
      </c>
      <c r="AL23" s="2" t="str">
        <f>IF(AND(Data!BE$20=$I23,Data!BF$20=$J23),Data!BE$4,"")</f>
        <v/>
      </c>
      <c r="AM23" s="2" t="str">
        <f>IF(AND(Data!BG$20=$I23,Data!BH$20=$J23),Data!BG$4,"")</f>
        <v/>
      </c>
      <c r="AN23" s="2" t="str">
        <f>IF(AND(Data!BI$20=$I23,Data!BJ$20=$J23),Data!BI$4,"")</f>
        <v/>
      </c>
    </row>
    <row r="24" spans="7:40" ht="18.75">
      <c r="I24" s="1">
        <v>1</v>
      </c>
      <c r="J24" s="10">
        <v>2</v>
      </c>
      <c r="K24" s="2" t="str">
        <f>IF(AND(Data!C$20=$I24,Data!D$20=$J24),Data!C$4,"")</f>
        <v/>
      </c>
      <c r="L24" s="2" t="str">
        <f>IF(AND(Data!E$20=$I24,Data!F$20=$J24),Data!E$4,"")</f>
        <v/>
      </c>
      <c r="M24" s="2" t="str">
        <f>IF(AND(Data!G$20=$I24,Data!H$20=$J24),Data!G$4,"")</f>
        <v/>
      </c>
      <c r="N24" s="2" t="str">
        <f>IF(AND(Data!I$20=$I24,Data!J$20=$J24),Data!I$4,"")</f>
        <v/>
      </c>
      <c r="O24" s="2" t="str">
        <f>IF(AND(Data!K$20=$I24,Data!L$20=$J24),Data!K$4,"")</f>
        <v/>
      </c>
      <c r="P24" s="2" t="str">
        <f>IF(AND(Data!M$20=$I24,Data!N$20=$J24),Data!M$4,"")</f>
        <v/>
      </c>
      <c r="Q24" s="2" t="str">
        <f>IF(AND(Data!O$20=$I24,Data!P$20=$J24),Data!O$4,"")</f>
        <v/>
      </c>
      <c r="R24" s="2" t="str">
        <f>IF(AND(Data!Q$20=$I24,Data!R$20=$J24),Data!Q$4,"")</f>
        <v/>
      </c>
      <c r="S24" s="2" t="str">
        <f>IF(AND(Data!S$20=$I24,Data!T$20=$J24),Data!S$4,"")</f>
        <v/>
      </c>
      <c r="T24" s="2" t="str">
        <f>IF(AND(Data!U$20=$I24,Data!V$20=$J24),Data!U$4,"")</f>
        <v/>
      </c>
      <c r="U24" s="2" t="str">
        <f>IF(AND(Data!W$20=$I24,Data!X$20=$J24),Data!W$4,"")</f>
        <v/>
      </c>
      <c r="V24" s="2" t="str">
        <f>IF(AND(Data!Y$20=$I24,Data!Z$20=$J24),Data!Y$4,"")</f>
        <v/>
      </c>
      <c r="W24" s="2" t="str">
        <f>IF(AND(Data!AA$20=$I24,Data!AB$20=$J24),Data!AA$4,"")</f>
        <v/>
      </c>
      <c r="X24" s="2" t="str">
        <f>IF(AND(Data!AC$20=$I24,Data!AD$20=$J24),Data!AC$4,"")</f>
        <v/>
      </c>
      <c r="Y24" s="2" t="str">
        <f>IF(AND(Data!AE$20=$I24,Data!AF$20=$J24),Data!AE$4,"")</f>
        <v/>
      </c>
      <c r="Z24" s="2" t="str">
        <f>IF(AND(Data!AG$20=$I24,Data!AH$20=$J24),Data!AG$4,"")</f>
        <v/>
      </c>
      <c r="AA24" s="2" t="str">
        <f>IF(AND(Data!AI$20=$I24,Data!AJ$20=$J24),Data!AI$4,"")</f>
        <v/>
      </c>
      <c r="AB24" s="2" t="str">
        <f>IF(AND(Data!AK$20=$I24,Data!AL$20=$J24),Data!AK$4,"")</f>
        <v/>
      </c>
      <c r="AC24" s="2" t="str">
        <f>IF(AND(Data!AM$20=$I24,Data!AN$20=$J24),Data!AM$4,"")</f>
        <v/>
      </c>
      <c r="AD24" s="2" t="str">
        <f>IF(AND(Data!AO$20=$I24,Data!AP$20=$J24),Data!AO$4,"")</f>
        <v/>
      </c>
      <c r="AE24" s="2" t="str">
        <f>IF(AND(Data!AQ$20=$I24,Data!AR$20=$J24),Data!AQ$4,"")</f>
        <v/>
      </c>
      <c r="AF24" s="2" t="str">
        <f>IF(AND(Data!AS$20=$I24,Data!AT$20=$J24),Data!AS$4,"")</f>
        <v/>
      </c>
      <c r="AG24" s="2" t="str">
        <f>IF(AND(Data!AU$20=$I24,Data!AV$20=$J24),Data!AU$4,"")</f>
        <v/>
      </c>
      <c r="AH24" s="2" t="str">
        <f>IF(AND(Data!AW$20=$I24,Data!AX$20=$J24),Data!AW$4,"")</f>
        <v/>
      </c>
      <c r="AI24" s="2" t="str">
        <f>IF(AND(Data!AY$20=$I24,Data!AZ$20=$J24),Data!AY$4,"")</f>
        <v/>
      </c>
      <c r="AJ24" s="2" t="str">
        <f>IF(AND(Data!BA$20=$I24,Data!BB$20=$J24),Data!BA$4,"")</f>
        <v/>
      </c>
      <c r="AK24" s="2" t="str">
        <f>IF(AND(Data!BC$20=$I24,Data!BD$20=$J24),Data!BC$4,"")</f>
        <v/>
      </c>
      <c r="AL24" s="2" t="str">
        <f>IF(AND(Data!BE$20=$I24,Data!BF$20=$J24),Data!BE$4,"")</f>
        <v/>
      </c>
      <c r="AM24" s="2" t="str">
        <f>IF(AND(Data!BG$20=$I24,Data!BH$20=$J24),Data!BG$4,"")</f>
        <v/>
      </c>
      <c r="AN24" s="2" t="str">
        <f>IF(AND(Data!BI$20=$I24,Data!BJ$20=$J24),Data!BI$4,"")</f>
        <v/>
      </c>
    </row>
    <row r="25" spans="7:40" ht="18.75">
      <c r="I25" s="1">
        <v>1</v>
      </c>
      <c r="J25" s="10">
        <v>3</v>
      </c>
      <c r="K25" s="2" t="str">
        <f>IF(AND(Data!C$20=$I25,Data!D$20=$J25),Data!C$4,"")</f>
        <v/>
      </c>
      <c r="L25" s="2" t="str">
        <f>IF(AND(Data!E$20=$I25,Data!F$20=$J25),Data!E$4,"")</f>
        <v/>
      </c>
      <c r="M25" s="2" t="str">
        <f>IF(AND(Data!G$20=$I25,Data!H$20=$J25),Data!G$4,"")</f>
        <v/>
      </c>
      <c r="N25" s="2" t="str">
        <f>IF(AND(Data!I$20=$I25,Data!J$20=$J25),Data!I$4,"")</f>
        <v/>
      </c>
      <c r="O25" s="2" t="str">
        <f>IF(AND(Data!K$20=$I25,Data!L$20=$J25),Data!K$4,"")</f>
        <v/>
      </c>
      <c r="P25" s="2" t="str">
        <f>IF(AND(Data!M$20=$I25,Data!N$20=$J25),Data!M$4,"")</f>
        <v/>
      </c>
      <c r="Q25" s="2" t="str">
        <f>IF(AND(Data!O$20=$I25,Data!P$20=$J25),Data!O$4,"")</f>
        <v/>
      </c>
      <c r="R25" s="2" t="str">
        <f>IF(AND(Data!Q$20=$I25,Data!R$20=$J25),Data!Q$4,"")</f>
        <v/>
      </c>
      <c r="S25" s="2" t="str">
        <f>IF(AND(Data!S$20=$I25,Data!T$20=$J25),Data!S$4,"")</f>
        <v/>
      </c>
      <c r="T25" s="2" t="str">
        <f>IF(AND(Data!U$20=$I25,Data!V$20=$J25),Data!U$4,"")</f>
        <v/>
      </c>
      <c r="U25" s="2" t="str">
        <f>IF(AND(Data!W$20=$I25,Data!X$20=$J25),Data!W$4,"")</f>
        <v/>
      </c>
      <c r="V25" s="2" t="str">
        <f>IF(AND(Data!Y$20=$I25,Data!Z$20=$J25),Data!Y$4,"")</f>
        <v/>
      </c>
      <c r="W25" s="2" t="str">
        <f>IF(AND(Data!AA$20=$I25,Data!AB$20=$J25),Data!AA$4,"")</f>
        <v/>
      </c>
      <c r="X25" s="2" t="str">
        <f>IF(AND(Data!AC$20=$I25,Data!AD$20=$J25),Data!AC$4,"")</f>
        <v/>
      </c>
      <c r="Y25" s="2" t="str">
        <f>IF(AND(Data!AE$20=$I25,Data!AF$20=$J25),Data!AE$4,"")</f>
        <v/>
      </c>
      <c r="Z25" s="2" t="str">
        <f>IF(AND(Data!AG$20=$I25,Data!AH$20=$J25),Data!AG$4,"")</f>
        <v/>
      </c>
      <c r="AA25" s="2" t="str">
        <f>IF(AND(Data!AI$20=$I25,Data!AJ$20=$J25),Data!AI$4,"")</f>
        <v/>
      </c>
      <c r="AB25" s="2" t="str">
        <f>IF(AND(Data!AK$20=$I25,Data!AL$20=$J25),Data!AK$4,"")</f>
        <v/>
      </c>
      <c r="AC25" s="2" t="str">
        <f>IF(AND(Data!AM$20=$I25,Data!AN$20=$J25),Data!AM$4,"")</f>
        <v/>
      </c>
      <c r="AD25" s="2" t="str">
        <f>IF(AND(Data!AO$20=$I25,Data!AP$20=$J25),Data!AO$4,"")</f>
        <v/>
      </c>
      <c r="AE25" s="2" t="str">
        <f>IF(AND(Data!AQ$20=$I25,Data!AR$20=$J25),Data!AQ$4,"")</f>
        <v/>
      </c>
      <c r="AF25" s="2" t="str">
        <f>IF(AND(Data!AS$20=$I25,Data!AT$20=$J25),Data!AS$4,"")</f>
        <v/>
      </c>
      <c r="AG25" s="2" t="str">
        <f>IF(AND(Data!AU$20=$I25,Data!AV$20=$J25),Data!AU$4,"")</f>
        <v/>
      </c>
      <c r="AH25" s="2" t="str">
        <f>IF(AND(Data!AW$20=$I25,Data!AX$20=$J25),Data!AW$4,"")</f>
        <v/>
      </c>
      <c r="AI25" s="2" t="str">
        <f>IF(AND(Data!AY$20=$I25,Data!AZ$20=$J25),Data!AY$4,"")</f>
        <v/>
      </c>
      <c r="AJ25" s="2" t="str">
        <f>IF(AND(Data!BA$20=$I25,Data!BB$20=$J25),Data!BA$4,"")</f>
        <v/>
      </c>
      <c r="AK25" s="2" t="str">
        <f>IF(AND(Data!BC$20=$I25,Data!BD$20=$J25),Data!BC$4,"")</f>
        <v/>
      </c>
      <c r="AL25" s="2" t="str">
        <f>IF(AND(Data!BE$20=$I25,Data!BF$20=$J25),Data!BE$4,"")</f>
        <v/>
      </c>
      <c r="AM25" s="2" t="str">
        <f>IF(AND(Data!BG$20=$I25,Data!BH$20=$J25),Data!BG$4,"")</f>
        <v/>
      </c>
      <c r="AN25" s="2" t="str">
        <f>IF(AND(Data!BI$20=$I25,Data!BJ$20=$J25),Data!BI$4,"")</f>
        <v/>
      </c>
    </row>
    <row r="26" spans="7:40" ht="18.75">
      <c r="I26" s="1">
        <v>1</v>
      </c>
      <c r="J26" s="10">
        <v>4</v>
      </c>
      <c r="K26" s="2" t="str">
        <f>IF(AND(Data!C$20=$I26,Data!D$20=$J26),Data!C$4,"")</f>
        <v/>
      </c>
      <c r="L26" s="2" t="str">
        <f>IF(AND(Data!E$20=$I26,Data!F$20=$J26),Data!E$4,"")</f>
        <v/>
      </c>
      <c r="M26" s="2" t="str">
        <f>IF(AND(Data!G$20=$I26,Data!H$20=$J26),Data!G$4,"")</f>
        <v/>
      </c>
      <c r="N26" s="2" t="str">
        <f>IF(AND(Data!I$20=$I26,Data!J$20=$J26),Data!I$4,"")</f>
        <v/>
      </c>
      <c r="O26" s="2" t="str">
        <f>IF(AND(Data!K$20=$I26,Data!L$20=$J26),Data!K$4,"")</f>
        <v/>
      </c>
      <c r="P26" s="2" t="str">
        <f>IF(AND(Data!M$20=$I26,Data!N$20=$J26),Data!M$4,"")</f>
        <v/>
      </c>
      <c r="Q26" s="2" t="str">
        <f>IF(AND(Data!O$20=$I26,Data!P$20=$J26),Data!O$4,"")</f>
        <v/>
      </c>
      <c r="R26" s="2" t="str">
        <f>IF(AND(Data!Q$20=$I26,Data!R$20=$J26),Data!Q$4,"")</f>
        <v/>
      </c>
      <c r="S26" s="2" t="str">
        <f>IF(AND(Data!S$20=$I26,Data!T$20=$J26),Data!S$4,"")</f>
        <v/>
      </c>
      <c r="T26" s="2" t="str">
        <f>IF(AND(Data!U$20=$I26,Data!V$20=$J26),Data!U$4,"")</f>
        <v/>
      </c>
      <c r="U26" s="2" t="str">
        <f>IF(AND(Data!W$20=$I26,Data!X$20=$J26),Data!W$4,"")</f>
        <v/>
      </c>
      <c r="V26" s="2" t="str">
        <f>IF(AND(Data!Y$20=$I26,Data!Z$20=$J26),Data!Y$4,"")</f>
        <v/>
      </c>
      <c r="W26" s="2" t="str">
        <f>IF(AND(Data!AA$20=$I26,Data!AB$20=$J26),Data!AA$4,"")</f>
        <v/>
      </c>
      <c r="X26" s="2" t="str">
        <f>IF(AND(Data!AC$20=$I26,Data!AD$20=$J26),Data!AC$4,"")</f>
        <v/>
      </c>
      <c r="Y26" s="2" t="str">
        <f>IF(AND(Data!AE$20=$I26,Data!AF$20=$J26),Data!AE$4,"")</f>
        <v/>
      </c>
      <c r="Z26" s="2" t="str">
        <f>IF(AND(Data!AG$20=$I26,Data!AH$20=$J26),Data!AG$4,"")</f>
        <v/>
      </c>
      <c r="AA26" s="2" t="str">
        <f>IF(AND(Data!AI$20=$I26,Data!AJ$20=$J26),Data!AI$4,"")</f>
        <v/>
      </c>
      <c r="AB26" s="2" t="str">
        <f>IF(AND(Data!AK$20=$I26,Data!AL$20=$J26),Data!AK$4,"")</f>
        <v/>
      </c>
      <c r="AC26" s="2" t="str">
        <f>IF(AND(Data!AM$20=$I26,Data!AN$20=$J26),Data!AM$4,"")</f>
        <v/>
      </c>
      <c r="AD26" s="2" t="str">
        <f>IF(AND(Data!AO$20=$I26,Data!AP$20=$J26),Data!AO$4,"")</f>
        <v/>
      </c>
      <c r="AE26" s="2" t="str">
        <f>IF(AND(Data!AQ$20=$I26,Data!AR$20=$J26),Data!AQ$4,"")</f>
        <v/>
      </c>
      <c r="AF26" s="2" t="str">
        <f>IF(AND(Data!AS$20=$I26,Data!AT$20=$J26),Data!AS$4,"")</f>
        <v/>
      </c>
      <c r="AG26" s="2" t="str">
        <f>IF(AND(Data!AU$20=$I26,Data!AV$20=$J26),Data!AU$4,"")</f>
        <v/>
      </c>
      <c r="AH26" s="2" t="str">
        <f>IF(AND(Data!AW$20=$I26,Data!AX$20=$J26),Data!AW$4,"")</f>
        <v/>
      </c>
      <c r="AI26" s="2" t="str">
        <f>IF(AND(Data!AY$20=$I26,Data!AZ$20=$J26),Data!AY$4,"")</f>
        <v/>
      </c>
      <c r="AJ26" s="2" t="str">
        <f>IF(AND(Data!BA$20=$I26,Data!BB$20=$J26),Data!BA$4,"")</f>
        <v/>
      </c>
      <c r="AK26" s="2" t="str">
        <f>IF(AND(Data!BC$20=$I26,Data!BD$20=$J26),Data!BC$4,"")</f>
        <v/>
      </c>
      <c r="AL26" s="2" t="str">
        <f>IF(AND(Data!BE$20=$I26,Data!BF$20=$J26),Data!BE$4,"")</f>
        <v/>
      </c>
      <c r="AM26" s="2" t="str">
        <f>IF(AND(Data!BG$20=$I26,Data!BH$20=$J26),Data!BG$4,"")</f>
        <v/>
      </c>
      <c r="AN26" s="2" t="str">
        <f>IF(AND(Data!BI$20=$I26,Data!BJ$20=$J26),Data!BI$4,"")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>
    <oddHeader>&amp;C&amp;18แผนภูมิขั้นบันได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view="pageBreakPreview" zoomScaleSheetLayoutView="100" workbookViewId="0">
      <selection activeCell="D4" sqref="D4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Data!B7</f>
        <v>ประเด็นการประเมิน ข้อ 2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74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อังกฤษ</v>
      </c>
      <c r="E3" s="70"/>
      <c r="F3" s="70"/>
      <c r="G3" s="68"/>
    </row>
    <row r="4" spans="1:40" ht="75" customHeight="1">
      <c r="B4" s="12">
        <v>3</v>
      </c>
      <c r="C4" s="71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74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คณิตฯ การงาน</v>
      </c>
      <c r="E4" s="71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2"/>
      <c r="G4" s="73"/>
      <c r="H4" s="20"/>
    </row>
    <row r="5" spans="1:40" ht="75" customHeight="1">
      <c r="B5" s="12">
        <v>2</v>
      </c>
      <c r="C5" s="71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74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สุขศึกษา ศิลปะ</v>
      </c>
      <c r="E5" s="71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71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71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71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71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71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71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55" t="str">
        <f>IF(AND(Data!C$21=$I12,Data!D$21=$J12),Data!C$4,"")</f>
        <v/>
      </c>
      <c r="L12" s="55" t="str">
        <f>IF(AND(Data!E$21=$I12,Data!F$21=$J12),Data!E$4,"")</f>
        <v/>
      </c>
      <c r="M12" s="55" t="str">
        <f>IF(AND(Data!G$21=$I12,Data!H$21=$J12),Data!G$4,"")</f>
        <v/>
      </c>
      <c r="N12" s="55" t="str">
        <f>IF(AND(Data!I$21=$I12,Data!J$21=$J12),Data!I$4,"")</f>
        <v/>
      </c>
      <c r="O12" s="55" t="str">
        <f>IF(AND(Data!K$21=$I12,Data!L$21=$J12),Data!K$4,"")</f>
        <v/>
      </c>
      <c r="P12" s="55" t="str">
        <f>IF(AND(Data!M$21=$I12,Data!N$21=$J12),Data!M$4,"")</f>
        <v/>
      </c>
      <c r="Q12" s="2" t="str">
        <f>IF(AND(Data!O$21=$I12,Data!P$21=$J12),Data!O$4,"")</f>
        <v/>
      </c>
      <c r="R12" s="2" t="str">
        <f>IF(AND(Data!Q$21=$I12,Data!R$21=$J12),Data!Q$4,"")</f>
        <v/>
      </c>
      <c r="S12" s="2" t="str">
        <f>IF(AND(Data!S$21=$I12,Data!T$21=$J12),Data!S$4,"")</f>
        <v/>
      </c>
      <c r="T12" s="2" t="str">
        <f>IF(AND(Data!U$21=$I12,Data!V$21=$J12),Data!U$4,"")</f>
        <v/>
      </c>
      <c r="U12" s="2" t="str">
        <f>IF(AND(Data!W$21=$I12,Data!X$21=$J12),Data!W$4,"")</f>
        <v/>
      </c>
      <c r="V12" s="2" t="str">
        <f>IF(AND(Data!Y$21=$I12,Data!Z$21=$J12),Data!Y$4,"")</f>
        <v/>
      </c>
      <c r="W12" s="2" t="str">
        <f>IF(AND(Data!AA$21=$I12,Data!AB$21=$J12),Data!AA$4,"")</f>
        <v/>
      </c>
      <c r="X12" s="2" t="str">
        <f>IF(AND(Data!AC$21=$I12,Data!AD$21=$J12),Data!AC$4,"")</f>
        <v/>
      </c>
      <c r="Y12" s="2" t="str">
        <f>IF(AND(Data!AE$21=$I12,Data!AF$21=$J12),Data!AE$4,"")</f>
        <v/>
      </c>
      <c r="Z12" s="2" t="str">
        <f>IF(AND(Data!AG$21=$I12,Data!AH$21=$J12),Data!AG$4,"")</f>
        <v/>
      </c>
      <c r="AA12" s="2" t="str">
        <f>IF(AND(Data!AI$21=$I12,Data!AJ$21=$J12),Data!AI$4,"")</f>
        <v/>
      </c>
      <c r="AB12" s="2" t="str">
        <f>IF(AND(Data!AK$21=$I12,Data!AL$21=$J12),Data!AK$4,"")</f>
        <v/>
      </c>
      <c r="AC12" s="2" t="str">
        <f>IF(AND(Data!AM$21=$I12,Data!AN$21=$J12),Data!AM$4,"")</f>
        <v/>
      </c>
      <c r="AD12" s="2" t="str">
        <f>IF(AND(Data!AO$21=$I12,Data!AP$21=$J12),Data!AO$4,"")</f>
        <v/>
      </c>
      <c r="AE12" s="2" t="str">
        <f>IF(AND(Data!AQ$21=$I12,Data!AR$21=$J12),Data!AQ$4,"")</f>
        <v/>
      </c>
      <c r="AF12" s="2" t="str">
        <f>IF(AND(Data!AS$21=$I12,Data!AT$21=$J12),Data!AS$4,"")</f>
        <v/>
      </c>
      <c r="AG12" s="2" t="str">
        <f>IF(AND(Data!AU$21=$I12,Data!AV$21=$J12),Data!AU$4,"")</f>
        <v/>
      </c>
      <c r="AH12" s="2" t="str">
        <f>IF(AND(Data!AW$21=$I12,Data!AX$21=$J12),Data!AW$4,"")</f>
        <v/>
      </c>
      <c r="AI12" s="2" t="str">
        <f>IF(AND(Data!AY$21=$I12,Data!AZ$21=$J12),Data!AY$4,"")</f>
        <v/>
      </c>
      <c r="AJ12" s="2" t="str">
        <f>IF(AND(Data!BA$21=$I12,Data!BB$21=$J12),Data!BA$4,"")</f>
        <v/>
      </c>
      <c r="AK12" s="2" t="str">
        <f>IF(AND(Data!BC$21=$I12,Data!BD$21=$J12),Data!BC$4,"")</f>
        <v/>
      </c>
      <c r="AL12" s="2" t="str">
        <f>IF(AND(Data!BE$21=$I12,Data!BF$21=$J12),Data!BE$4,"")</f>
        <v/>
      </c>
      <c r="AM12" s="2" t="str">
        <f>IF(AND(Data!BG$21=$I12,Data!BH$21=$J12),Data!BG$4,"")</f>
        <v/>
      </c>
      <c r="AN12" s="2" t="str">
        <f>IF(AND(Data!BI$21=$I12,Data!BJ$21=$J12),Data!BI$4,"")</f>
        <v/>
      </c>
    </row>
    <row r="13" spans="1:40" ht="18.75">
      <c r="I13" s="10">
        <v>4</v>
      </c>
      <c r="J13" s="10">
        <v>0</v>
      </c>
      <c r="K13" s="55" t="str">
        <f>IF(AND(Data!C$21=$I13,Data!D$21=$J13),Data!C$4,"")</f>
        <v/>
      </c>
      <c r="L13" s="55" t="str">
        <f>IF(AND(Data!E$21=$I13,Data!F$21=$J13),Data!E$4,"")</f>
        <v/>
      </c>
      <c r="M13" s="55" t="str">
        <f>IF(AND(Data!G$21=$I13,Data!H$21=$J13),Data!G$4,"")</f>
        <v/>
      </c>
      <c r="N13" s="55" t="str">
        <f>IF(AND(Data!I$21=$I13,Data!J$21=$J13),Data!I$4,"")</f>
        <v/>
      </c>
      <c r="O13" s="55" t="str">
        <f>IF(AND(Data!K$21=$I13,Data!L$21=$J13),Data!K$4,"")</f>
        <v/>
      </c>
      <c r="P13" s="55" t="str">
        <f>IF(AND(Data!M$21=$I13,Data!N$21=$J13),Data!M$4,"")</f>
        <v/>
      </c>
      <c r="Q13" s="2" t="str">
        <f>IF(AND(Data!O$21=$I13,Data!P$21=$J13),Data!O$4,"")</f>
        <v/>
      </c>
      <c r="R13" s="2" t="str">
        <f>IF(AND(Data!Q$21=$I13,Data!R$21=$J13),Data!Q$4,"")</f>
        <v/>
      </c>
      <c r="S13" s="2" t="str">
        <f>IF(AND(Data!S$21=$I13,Data!T$21=$J13),Data!S$4,"")</f>
        <v/>
      </c>
      <c r="T13" s="2" t="str">
        <f>IF(AND(Data!U$21=$I13,Data!V$21=$J13),Data!U$4,"")</f>
        <v/>
      </c>
      <c r="U13" s="2" t="str">
        <f>IF(AND(Data!W$21=$I13,Data!X$21=$J13),Data!W$4,"")</f>
        <v/>
      </c>
      <c r="V13" s="2" t="str">
        <f>IF(AND(Data!Y$21=$I13,Data!Z$21=$J13),Data!Y$4,"")</f>
        <v/>
      </c>
      <c r="W13" s="2" t="str">
        <f>IF(AND(Data!AA$21=$I13,Data!AB$21=$J13),Data!AA$4,"")</f>
        <v/>
      </c>
      <c r="X13" s="2" t="str">
        <f>IF(AND(Data!AC$21=$I13,Data!AD$21=$J13),Data!AC$4,"")</f>
        <v/>
      </c>
      <c r="Y13" s="2" t="str">
        <f>IF(AND(Data!AE$21=$I13,Data!AF$21=$J13),Data!AE$4,"")</f>
        <v/>
      </c>
      <c r="Z13" s="2" t="str">
        <f>IF(AND(Data!AG$21=$I13,Data!AH$21=$J13),Data!AG$4,"")</f>
        <v/>
      </c>
      <c r="AA13" s="2" t="str">
        <f>IF(AND(Data!AI$21=$I13,Data!AJ$21=$J13),Data!AI$4,"")</f>
        <v/>
      </c>
      <c r="AB13" s="2" t="str">
        <f>IF(AND(Data!AK$21=$I13,Data!AL$21=$J13),Data!AK$4,"")</f>
        <v/>
      </c>
      <c r="AC13" s="2" t="str">
        <f>IF(AND(Data!AM$21=$I13,Data!AN$21=$J13),Data!AM$4,"")</f>
        <v/>
      </c>
      <c r="AD13" s="2" t="str">
        <f>IF(AND(Data!AO$21=$I13,Data!AP$21=$J13),Data!AO$4,"")</f>
        <v/>
      </c>
      <c r="AE13" s="2" t="str">
        <f>IF(AND(Data!AQ$21=$I13,Data!AR$21=$J13),Data!AQ$4,"")</f>
        <v/>
      </c>
      <c r="AF13" s="2" t="str">
        <f>IF(AND(Data!AS$21=$I13,Data!AT$21=$J13),Data!AS$4,"")</f>
        <v/>
      </c>
      <c r="AG13" s="2" t="str">
        <f>IF(AND(Data!AU$21=$I13,Data!AV$21=$J13),Data!AU$4,"")</f>
        <v/>
      </c>
      <c r="AH13" s="2" t="str">
        <f>IF(AND(Data!AW$21=$I13,Data!AX$21=$J13),Data!AW$4,"")</f>
        <v/>
      </c>
      <c r="AI13" s="2" t="str">
        <f>IF(AND(Data!AY$21=$I13,Data!AZ$21=$J13),Data!AY$4,"")</f>
        <v/>
      </c>
      <c r="AJ13" s="2" t="str">
        <f>IF(AND(Data!BA$21=$I13,Data!BB$21=$J13),Data!BA$4,"")</f>
        <v/>
      </c>
      <c r="AK13" s="2" t="str">
        <f>IF(AND(Data!BC$21=$I13,Data!BD$21=$J13),Data!BC$4,"")</f>
        <v/>
      </c>
      <c r="AL13" s="2" t="str">
        <f>IF(AND(Data!BE$21=$I13,Data!BF$21=$J13),Data!BE$4,"")</f>
        <v/>
      </c>
      <c r="AM13" s="2" t="str">
        <f>IF(AND(Data!BG$21=$I13,Data!BH$21=$J13),Data!BG$4,"")</f>
        <v/>
      </c>
      <c r="AN13" s="2" t="str">
        <f>IF(AND(Data!BI$21=$I13,Data!BJ$21=$J13),Data!BI$4,"")</f>
        <v/>
      </c>
    </row>
    <row r="14" spans="1:40" ht="18.75">
      <c r="I14" s="10">
        <v>4</v>
      </c>
      <c r="J14" s="10">
        <v>1</v>
      </c>
      <c r="K14" s="55" t="str">
        <f>IF(AND(Data!C$21=$I14,Data!D$21=$J14),Data!C$4,"")</f>
        <v/>
      </c>
      <c r="L14" s="55" t="str">
        <f>IF(AND(Data!E$21=$I14,Data!F$21=$J14),Data!E$4,"")</f>
        <v/>
      </c>
      <c r="M14" s="55" t="str">
        <f>IF(AND(Data!G$21=$I14,Data!H$21=$J14),Data!G$4,"")</f>
        <v/>
      </c>
      <c r="N14" s="55" t="str">
        <f>IF(AND(Data!I$21=$I14,Data!J$21=$J14),Data!I$4,"")</f>
        <v/>
      </c>
      <c r="O14" s="55" t="str">
        <f>IF(AND(Data!K$21=$I14,Data!L$21=$J14),Data!K$4,"")</f>
        <v/>
      </c>
      <c r="P14" s="55" t="str">
        <f>IF(AND(Data!M$21=$I14,Data!N$21=$J14),Data!M$4,"")</f>
        <v/>
      </c>
      <c r="Q14" s="2" t="str">
        <f>IF(AND(Data!O$21=$I14,Data!P$21=$J14),Data!O$4,"")</f>
        <v/>
      </c>
      <c r="R14" s="2" t="str">
        <f>IF(AND(Data!Q$21=$I14,Data!R$21=$J14),Data!Q$4,"")</f>
        <v>อังกฤษ</v>
      </c>
      <c r="S14" s="2" t="str">
        <f>IF(AND(Data!S$21=$I14,Data!T$21=$J14),Data!S$4,"")</f>
        <v/>
      </c>
      <c r="T14" s="2" t="str">
        <f>IF(AND(Data!U$21=$I14,Data!V$21=$J14),Data!U$4,"")</f>
        <v/>
      </c>
      <c r="U14" s="2" t="str">
        <f>IF(AND(Data!W$21=$I14,Data!X$21=$J14),Data!W$4,"")</f>
        <v/>
      </c>
      <c r="V14" s="2" t="str">
        <f>IF(AND(Data!Y$21=$I14,Data!Z$21=$J14),Data!Y$4,"")</f>
        <v/>
      </c>
      <c r="W14" s="2" t="str">
        <f>IF(AND(Data!AA$21=$I14,Data!AB$21=$J14),Data!AA$4,"")</f>
        <v/>
      </c>
      <c r="X14" s="2" t="str">
        <f>IF(AND(Data!AC$21=$I14,Data!AD$21=$J14),Data!AC$4,"")</f>
        <v/>
      </c>
      <c r="Y14" s="2" t="str">
        <f>IF(AND(Data!AE$21=$I14,Data!AF$21=$J14),Data!AE$4,"")</f>
        <v/>
      </c>
      <c r="Z14" s="2" t="str">
        <f>IF(AND(Data!AG$21=$I14,Data!AH$21=$J14),Data!AG$4,"")</f>
        <v/>
      </c>
      <c r="AA14" s="2" t="str">
        <f>IF(AND(Data!AI$21=$I14,Data!AJ$21=$J14),Data!AI$4,"")</f>
        <v/>
      </c>
      <c r="AB14" s="2" t="str">
        <f>IF(AND(Data!AK$21=$I14,Data!AL$21=$J14),Data!AK$4,"")</f>
        <v/>
      </c>
      <c r="AC14" s="2" t="str">
        <f>IF(AND(Data!AM$21=$I14,Data!AN$21=$J14),Data!AM$4,"")</f>
        <v/>
      </c>
      <c r="AD14" s="2" t="str">
        <f>IF(AND(Data!AO$21=$I14,Data!AP$21=$J14),Data!AO$4,"")</f>
        <v/>
      </c>
      <c r="AE14" s="2" t="str">
        <f>IF(AND(Data!AQ$21=$I14,Data!AR$21=$J14),Data!AQ$4,"")</f>
        <v/>
      </c>
      <c r="AF14" s="2" t="str">
        <f>IF(AND(Data!AS$21=$I14,Data!AT$21=$J14),Data!AS$4,"")</f>
        <v/>
      </c>
      <c r="AG14" s="2" t="str">
        <f>IF(AND(Data!AU$21=$I14,Data!AV$21=$J14),Data!AU$4,"")</f>
        <v/>
      </c>
      <c r="AH14" s="2" t="str">
        <f>IF(AND(Data!AW$21=$I14,Data!AX$21=$J14),Data!AW$4,"")</f>
        <v/>
      </c>
      <c r="AI14" s="2" t="str">
        <f>IF(AND(Data!AY$21=$I14,Data!AZ$21=$J14),Data!AY$4,"")</f>
        <v/>
      </c>
      <c r="AJ14" s="2" t="str">
        <f>IF(AND(Data!BA$21=$I14,Data!BB$21=$J14),Data!BA$4,"")</f>
        <v/>
      </c>
      <c r="AK14" s="2" t="str">
        <f>IF(AND(Data!BC$21=$I14,Data!BD$21=$J14),Data!BC$4,"")</f>
        <v/>
      </c>
      <c r="AL14" s="2" t="str">
        <f>IF(AND(Data!BE$21=$I14,Data!BF$21=$J14),Data!BE$4,"")</f>
        <v/>
      </c>
      <c r="AM14" s="2" t="str">
        <f>IF(AND(Data!BG$21=$I14,Data!BH$21=$J14),Data!BG$4,"")</f>
        <v/>
      </c>
      <c r="AN14" s="2" t="str">
        <f>IF(AND(Data!BI$21=$I14,Data!BJ$21=$J14),Data!BI$4,"")</f>
        <v/>
      </c>
    </row>
    <row r="15" spans="1:40" ht="18.75">
      <c r="I15" s="1">
        <v>3</v>
      </c>
      <c r="J15" s="10">
        <v>0</v>
      </c>
      <c r="K15" s="2" t="str">
        <f>IF(AND(Data!C$21=$I15,Data!D$21=$J15),Data!C$4,"")</f>
        <v/>
      </c>
      <c r="L15" s="2" t="str">
        <f>IF(AND(Data!E$21=$I15,Data!F$21=$J15),Data!E$4,"")</f>
        <v/>
      </c>
      <c r="M15" s="2" t="str">
        <f>IF(AND(Data!G$21=$I15,Data!H$21=$J15),Data!G$4,"")</f>
        <v/>
      </c>
      <c r="N15" s="2" t="str">
        <f>IF(AND(Data!I$21=$I15,Data!J$21=$J15),Data!I$4,"")</f>
        <v/>
      </c>
      <c r="O15" s="2" t="str">
        <f>IF(AND(Data!K$21=$I15,Data!L$21=$J15),Data!K$4,"")</f>
        <v/>
      </c>
      <c r="P15" s="2" t="str">
        <f>IF(AND(Data!M$21=$I15,Data!N$21=$J15),Data!M$4,"")</f>
        <v/>
      </c>
      <c r="Q15" s="2" t="str">
        <f>IF(AND(Data!O$21=$I15,Data!P$21=$J15),Data!O$4,"")</f>
        <v/>
      </c>
      <c r="R15" s="2" t="str">
        <f>IF(AND(Data!Q$21=$I15,Data!R$21=$J15),Data!Q$4,"")</f>
        <v/>
      </c>
      <c r="S15" s="2" t="str">
        <f>IF(AND(Data!S$21=$I15,Data!T$21=$J15),Data!S$4,"")</f>
        <v/>
      </c>
      <c r="T15" s="2" t="str">
        <f>IF(AND(Data!U$21=$I15,Data!V$21=$J15),Data!U$4,"")</f>
        <v/>
      </c>
      <c r="U15" s="2" t="str">
        <f>IF(AND(Data!W$21=$I15,Data!X$21=$J15),Data!W$4,"")</f>
        <v/>
      </c>
      <c r="V15" s="2" t="str">
        <f>IF(AND(Data!Y$21=$I15,Data!Z$21=$J15),Data!Y$4,"")</f>
        <v/>
      </c>
      <c r="W15" s="2" t="str">
        <f>IF(AND(Data!AA$21=$I15,Data!AB$21=$J15),Data!AA$4,"")</f>
        <v/>
      </c>
      <c r="X15" s="2" t="str">
        <f>IF(AND(Data!AC$21=$I15,Data!AD$21=$J15),Data!AC$4,"")</f>
        <v/>
      </c>
      <c r="Y15" s="2" t="str">
        <f>IF(AND(Data!AE$21=$I15,Data!AF$21=$J15),Data!AE$4,"")</f>
        <v/>
      </c>
      <c r="Z15" s="2" t="str">
        <f>IF(AND(Data!AG$21=$I15,Data!AH$21=$J15),Data!AG$4,"")</f>
        <v/>
      </c>
      <c r="AA15" s="2" t="str">
        <f>IF(AND(Data!AI$21=$I15,Data!AJ$21=$J15),Data!AI$4,"")</f>
        <v/>
      </c>
      <c r="AB15" s="2" t="str">
        <f>IF(AND(Data!AK$21=$I15,Data!AL$21=$J15),Data!AK$4,"")</f>
        <v/>
      </c>
      <c r="AC15" s="2" t="str">
        <f>IF(AND(Data!AM$21=$I15,Data!AN$21=$J15),Data!AM$4,"")</f>
        <v/>
      </c>
      <c r="AD15" s="2" t="str">
        <f>IF(AND(Data!AO$21=$I15,Data!AP$21=$J15),Data!AO$4,"")</f>
        <v/>
      </c>
      <c r="AE15" s="2" t="str">
        <f>IF(AND(Data!AQ$21=$I15,Data!AR$21=$J15),Data!AQ$4,"")</f>
        <v/>
      </c>
      <c r="AF15" s="2" t="str">
        <f>IF(AND(Data!AS$21=$I15,Data!AT$21=$J15),Data!AS$4,"")</f>
        <v/>
      </c>
      <c r="AG15" s="2" t="str">
        <f>IF(AND(Data!AU$21=$I15,Data!AV$21=$J15),Data!AU$4,"")</f>
        <v/>
      </c>
      <c r="AH15" s="2" t="str">
        <f>IF(AND(Data!AW$21=$I15,Data!AX$21=$J15),Data!AW$4,"")</f>
        <v/>
      </c>
      <c r="AI15" s="2" t="str">
        <f>IF(AND(Data!AY$21=$I15,Data!AZ$21=$J15),Data!AY$4,"")</f>
        <v/>
      </c>
      <c r="AJ15" s="2" t="str">
        <f>IF(AND(Data!BA$21=$I15,Data!BB$21=$J15),Data!BA$4,"")</f>
        <v/>
      </c>
      <c r="AK15" s="2" t="str">
        <f>IF(AND(Data!BC$21=$I15,Data!BD$21=$J15),Data!BC$4,"")</f>
        <v/>
      </c>
      <c r="AL15" s="2" t="str">
        <f>IF(AND(Data!BE$21=$I15,Data!BF$21=$J15),Data!BE$4,"")</f>
        <v/>
      </c>
      <c r="AM15" s="2" t="str">
        <f>IF(AND(Data!BG$21=$I15,Data!BH$21=$J15),Data!BG$4,"")</f>
        <v/>
      </c>
      <c r="AN15" s="2" t="str">
        <f>IF(AND(Data!BI$21=$I15,Data!BJ$21=$J15),Data!BI$4,"")</f>
        <v/>
      </c>
    </row>
    <row r="16" spans="1:40" ht="18.75">
      <c r="I16" s="1">
        <v>3</v>
      </c>
      <c r="J16" s="10">
        <v>1</v>
      </c>
      <c r="K16" s="2" t="str">
        <f>IF(AND(Data!C$21=$I16,Data!D$21=$J16),Data!C$4,"")</f>
        <v/>
      </c>
      <c r="L16" s="2" t="str">
        <f>IF(AND(Data!E$21=$I16,Data!F$21=$J16),Data!E$4,"")</f>
        <v>คณิตฯ</v>
      </c>
      <c r="M16" s="2" t="str">
        <f>IF(AND(Data!G$21=$I16,Data!H$21=$J16),Data!G$4,"")</f>
        <v/>
      </c>
      <c r="N16" s="2" t="str">
        <f>IF(AND(Data!I$21=$I16,Data!J$21=$J16),Data!I$4,"")</f>
        <v/>
      </c>
      <c r="O16" s="2" t="str">
        <f>IF(AND(Data!K$21=$I16,Data!L$21=$J16),Data!K$4,"")</f>
        <v/>
      </c>
      <c r="P16" s="2" t="str">
        <f>IF(AND(Data!M$21=$I16,Data!N$21=$J16),Data!M$4,"")</f>
        <v/>
      </c>
      <c r="Q16" s="2" t="str">
        <f>IF(AND(Data!O$21=$I16,Data!P$21=$J16),Data!O$4,"")</f>
        <v>การงาน</v>
      </c>
      <c r="R16" s="2" t="str">
        <f>IF(AND(Data!Q$21=$I16,Data!R$21=$J16),Data!Q$4,"")</f>
        <v/>
      </c>
      <c r="S16" s="2" t="str">
        <f>IF(AND(Data!S$21=$I16,Data!T$21=$J16),Data!S$4,"")</f>
        <v/>
      </c>
      <c r="T16" s="2" t="str">
        <f>IF(AND(Data!U$21=$I16,Data!V$21=$J16),Data!U$4,"")</f>
        <v/>
      </c>
      <c r="U16" s="2" t="str">
        <f>IF(AND(Data!W$21=$I16,Data!X$21=$J16),Data!W$4,"")</f>
        <v/>
      </c>
      <c r="V16" s="2" t="str">
        <f>IF(AND(Data!Y$21=$I16,Data!Z$21=$J16),Data!Y$4,"")</f>
        <v/>
      </c>
      <c r="W16" s="2" t="str">
        <f>IF(AND(Data!AA$21=$I16,Data!AB$21=$J16),Data!AA$4,"")</f>
        <v/>
      </c>
      <c r="X16" s="2" t="str">
        <f>IF(AND(Data!AC$21=$I16,Data!AD$21=$J16),Data!AC$4,"")</f>
        <v/>
      </c>
      <c r="Y16" s="2" t="str">
        <f>IF(AND(Data!AE$21=$I16,Data!AF$21=$J16),Data!AE$4,"")</f>
        <v/>
      </c>
      <c r="Z16" s="2" t="str">
        <f>IF(AND(Data!AG$21=$I16,Data!AH$21=$J16),Data!AG$4,"")</f>
        <v/>
      </c>
      <c r="AA16" s="2" t="str">
        <f>IF(AND(Data!AI$21=$I16,Data!AJ$21=$J16),Data!AI$4,"")</f>
        <v/>
      </c>
      <c r="AB16" s="2" t="str">
        <f>IF(AND(Data!AK$21=$I16,Data!AL$21=$J16),Data!AK$4,"")</f>
        <v/>
      </c>
      <c r="AC16" s="2" t="str">
        <f>IF(AND(Data!AM$21=$I16,Data!AN$21=$J16),Data!AM$4,"")</f>
        <v/>
      </c>
      <c r="AD16" s="2" t="str">
        <f>IF(AND(Data!AO$21=$I16,Data!AP$21=$J16),Data!AO$4,"")</f>
        <v/>
      </c>
      <c r="AE16" s="2" t="str">
        <f>IF(AND(Data!AQ$21=$I16,Data!AR$21=$J16),Data!AQ$4,"")</f>
        <v/>
      </c>
      <c r="AF16" s="2" t="str">
        <f>IF(AND(Data!AS$21=$I16,Data!AT$21=$J16),Data!AS$4,"")</f>
        <v/>
      </c>
      <c r="AG16" s="2" t="str">
        <f>IF(AND(Data!AU$21=$I16,Data!AV$21=$J16),Data!AU$4,"")</f>
        <v/>
      </c>
      <c r="AH16" s="2" t="str">
        <f>IF(AND(Data!AW$21=$I16,Data!AX$21=$J16),Data!AW$4,"")</f>
        <v/>
      </c>
      <c r="AI16" s="2" t="str">
        <f>IF(AND(Data!AY$21=$I16,Data!AZ$21=$J16),Data!AY$4,"")</f>
        <v/>
      </c>
      <c r="AJ16" s="2" t="str">
        <f>IF(AND(Data!BA$21=$I16,Data!BB$21=$J16),Data!BA$4,"")</f>
        <v/>
      </c>
      <c r="AK16" s="2" t="str">
        <f>IF(AND(Data!BC$21=$I16,Data!BD$21=$J16),Data!BC$4,"")</f>
        <v/>
      </c>
      <c r="AL16" s="2" t="str">
        <f>IF(AND(Data!BE$21=$I16,Data!BF$21=$J16),Data!BE$4,"")</f>
        <v/>
      </c>
      <c r="AM16" s="2" t="str">
        <f>IF(AND(Data!BG$21=$I16,Data!BH$21=$J16),Data!BG$4,"")</f>
        <v/>
      </c>
      <c r="AN16" s="2" t="str">
        <f>IF(AND(Data!BI$21=$I16,Data!BJ$21=$J16),Data!BI$4,"")</f>
        <v/>
      </c>
    </row>
    <row r="17" spans="7:40" ht="18.75">
      <c r="I17" s="1">
        <v>3</v>
      </c>
      <c r="J17" s="10">
        <v>2</v>
      </c>
      <c r="K17" s="2" t="str">
        <f>IF(AND(Data!C$21=$I17,Data!D$21=$J17),Data!C$4,"")</f>
        <v/>
      </c>
      <c r="L17" s="2" t="str">
        <f>IF(AND(Data!E$21=$I17,Data!F$21=$J17),Data!E$4,"")</f>
        <v/>
      </c>
      <c r="M17" s="2" t="str">
        <f>IF(AND(Data!G$21=$I17,Data!H$21=$J17),Data!G$4,"")</f>
        <v/>
      </c>
      <c r="N17" s="2" t="str">
        <f>IF(AND(Data!I$21=$I17,Data!J$21=$J17),Data!I$4,"")</f>
        <v/>
      </c>
      <c r="O17" s="2" t="str">
        <f>IF(AND(Data!K$21=$I17,Data!L$21=$J17),Data!K$4,"")</f>
        <v/>
      </c>
      <c r="P17" s="2" t="str">
        <f>IF(AND(Data!M$21=$I17,Data!N$21=$J17),Data!M$4,"")</f>
        <v/>
      </c>
      <c r="Q17" s="2" t="str">
        <f>IF(AND(Data!O$21=$I17,Data!P$21=$J17),Data!O$4,"")</f>
        <v/>
      </c>
      <c r="R17" s="2" t="str">
        <f>IF(AND(Data!Q$21=$I17,Data!R$21=$J17),Data!Q$4,"")</f>
        <v/>
      </c>
      <c r="S17" s="2" t="str">
        <f>IF(AND(Data!S$21=$I17,Data!T$21=$J17),Data!S$4,"")</f>
        <v/>
      </c>
      <c r="T17" s="2" t="str">
        <f>IF(AND(Data!U$21=$I17,Data!V$21=$J17),Data!U$4,"")</f>
        <v/>
      </c>
      <c r="U17" s="2" t="str">
        <f>IF(AND(Data!W$21=$I17,Data!X$21=$J17),Data!W$4,"")</f>
        <v/>
      </c>
      <c r="V17" s="2" t="str">
        <f>IF(AND(Data!Y$21=$I17,Data!Z$21=$J17),Data!Y$4,"")</f>
        <v/>
      </c>
      <c r="W17" s="2" t="str">
        <f>IF(AND(Data!AA$21=$I17,Data!AB$21=$J17),Data!AA$4,"")</f>
        <v/>
      </c>
      <c r="X17" s="2" t="str">
        <f>IF(AND(Data!AC$21=$I17,Data!AD$21=$J17),Data!AC$4,"")</f>
        <v/>
      </c>
      <c r="Y17" s="2" t="str">
        <f>IF(AND(Data!AE$21=$I17,Data!AF$21=$J17),Data!AE$4,"")</f>
        <v/>
      </c>
      <c r="Z17" s="2" t="str">
        <f>IF(AND(Data!AG$21=$I17,Data!AH$21=$J17),Data!AG$4,"")</f>
        <v/>
      </c>
      <c r="AA17" s="2" t="str">
        <f>IF(AND(Data!AI$21=$I17,Data!AJ$21=$J17),Data!AI$4,"")</f>
        <v/>
      </c>
      <c r="AB17" s="2" t="str">
        <f>IF(AND(Data!AK$21=$I17,Data!AL$21=$J17),Data!AK$4,"")</f>
        <v/>
      </c>
      <c r="AC17" s="2" t="str">
        <f>IF(AND(Data!AM$21=$I17,Data!AN$21=$J17),Data!AM$4,"")</f>
        <v/>
      </c>
      <c r="AD17" s="2" t="str">
        <f>IF(AND(Data!AO$21=$I17,Data!AP$21=$J17),Data!AO$4,"")</f>
        <v/>
      </c>
      <c r="AE17" s="2" t="str">
        <f>IF(AND(Data!AQ$21=$I17,Data!AR$21=$J17),Data!AQ$4,"")</f>
        <v/>
      </c>
      <c r="AF17" s="2" t="str">
        <f>IF(AND(Data!AS$21=$I17,Data!AT$21=$J17),Data!AS$4,"")</f>
        <v/>
      </c>
      <c r="AG17" s="2" t="str">
        <f>IF(AND(Data!AU$21=$I17,Data!AV$21=$J17),Data!AU$4,"")</f>
        <v/>
      </c>
      <c r="AH17" s="2" t="str">
        <f>IF(AND(Data!AW$21=$I17,Data!AX$21=$J17),Data!AW$4,"")</f>
        <v/>
      </c>
      <c r="AI17" s="2" t="str">
        <f>IF(AND(Data!AY$21=$I17,Data!AZ$21=$J17),Data!AY$4,"")</f>
        <v/>
      </c>
      <c r="AJ17" s="2" t="str">
        <f>IF(AND(Data!BA$21=$I17,Data!BB$21=$J17),Data!BA$4,"")</f>
        <v/>
      </c>
      <c r="AK17" s="2" t="str">
        <f>IF(AND(Data!BC$21=$I17,Data!BD$21=$J17),Data!BC$4,"")</f>
        <v/>
      </c>
      <c r="AL17" s="2" t="str">
        <f>IF(AND(Data!BE$21=$I17,Data!BF$21=$J17),Data!BE$4,"")</f>
        <v/>
      </c>
      <c r="AM17" s="2" t="str">
        <f>IF(AND(Data!BG$21=$I17,Data!BH$21=$J17),Data!BG$4,"")</f>
        <v/>
      </c>
      <c r="AN17" s="2" t="str">
        <f>IF(AND(Data!BI$21=$I17,Data!BJ$21=$J17),Data!BI$4,"")</f>
        <v/>
      </c>
    </row>
    <row r="18" spans="7:40" ht="18.75">
      <c r="I18" s="1">
        <v>2</v>
      </c>
      <c r="J18" s="10">
        <v>0</v>
      </c>
      <c r="K18" s="2" t="str">
        <f>IF(AND(Data!C$21=$I18,Data!D$21=$J18),Data!C$4,"")</f>
        <v/>
      </c>
      <c r="L18" s="2" t="str">
        <f>IF(AND(Data!E$21=$I18,Data!F$21=$J18),Data!E$4,"")</f>
        <v/>
      </c>
      <c r="M18" s="2" t="str">
        <f>IF(AND(Data!G$21=$I18,Data!H$21=$J18),Data!G$4,"")</f>
        <v/>
      </c>
      <c r="N18" s="2" t="str">
        <f>IF(AND(Data!I$21=$I18,Data!J$21=$J18),Data!I$4,"")</f>
        <v/>
      </c>
      <c r="O18" s="2" t="str">
        <f>IF(AND(Data!K$21=$I18,Data!L$21=$J18),Data!K$4,"")</f>
        <v/>
      </c>
      <c r="P18" s="2" t="str">
        <f>IF(AND(Data!M$21=$I18,Data!N$21=$J18),Data!M$4,"")</f>
        <v/>
      </c>
      <c r="Q18" s="2" t="str">
        <f>IF(AND(Data!O$21=$I18,Data!P$21=$J18),Data!O$4,"")</f>
        <v/>
      </c>
      <c r="R18" s="2" t="str">
        <f>IF(AND(Data!Q$21=$I18,Data!R$21=$J18),Data!Q$4,"")</f>
        <v/>
      </c>
      <c r="S18" s="2" t="str">
        <f>IF(AND(Data!S$21=$I18,Data!T$21=$J18),Data!S$4,"")</f>
        <v/>
      </c>
      <c r="T18" s="2" t="str">
        <f>IF(AND(Data!U$21=$I18,Data!V$21=$J18),Data!U$4,"")</f>
        <v/>
      </c>
      <c r="U18" s="2" t="str">
        <f>IF(AND(Data!W$21=$I18,Data!X$21=$J18),Data!W$4,"")</f>
        <v/>
      </c>
      <c r="V18" s="2" t="str">
        <f>IF(AND(Data!Y$21=$I18,Data!Z$21=$J18),Data!Y$4,"")</f>
        <v/>
      </c>
      <c r="W18" s="2" t="str">
        <f>IF(AND(Data!AA$21=$I18,Data!AB$21=$J18),Data!AA$4,"")</f>
        <v/>
      </c>
      <c r="X18" s="2" t="str">
        <f>IF(AND(Data!AC$21=$I18,Data!AD$21=$J18),Data!AC$4,"")</f>
        <v/>
      </c>
      <c r="Y18" s="2" t="str">
        <f>IF(AND(Data!AE$21=$I18,Data!AF$21=$J18),Data!AE$4,"")</f>
        <v/>
      </c>
      <c r="Z18" s="2" t="str">
        <f>IF(AND(Data!AG$21=$I18,Data!AH$21=$J18),Data!AG$4,"")</f>
        <v/>
      </c>
      <c r="AA18" s="2" t="str">
        <f>IF(AND(Data!AI$21=$I18,Data!AJ$21=$J18),Data!AI$4,"")</f>
        <v/>
      </c>
      <c r="AB18" s="2" t="str">
        <f>IF(AND(Data!AK$21=$I18,Data!AL$21=$J18),Data!AK$4,"")</f>
        <v/>
      </c>
      <c r="AC18" s="2" t="str">
        <f>IF(AND(Data!AM$21=$I18,Data!AN$21=$J18),Data!AM$4,"")</f>
        <v/>
      </c>
      <c r="AD18" s="2" t="str">
        <f>IF(AND(Data!AO$21=$I18,Data!AP$21=$J18),Data!AO$4,"")</f>
        <v/>
      </c>
      <c r="AE18" s="2" t="str">
        <f>IF(AND(Data!AQ$21=$I18,Data!AR$21=$J18),Data!AQ$4,"")</f>
        <v/>
      </c>
      <c r="AF18" s="2" t="str">
        <f>IF(AND(Data!AS$21=$I18,Data!AT$21=$J18),Data!AS$4,"")</f>
        <v/>
      </c>
      <c r="AG18" s="2" t="str">
        <f>IF(AND(Data!AU$21=$I18,Data!AV$21=$J18),Data!AU$4,"")</f>
        <v/>
      </c>
      <c r="AH18" s="2" t="str">
        <f>IF(AND(Data!AW$21=$I18,Data!AX$21=$J18),Data!AW$4,"")</f>
        <v/>
      </c>
      <c r="AI18" s="2" t="str">
        <f>IF(AND(Data!AY$21=$I18,Data!AZ$21=$J18),Data!AY$4,"")</f>
        <v/>
      </c>
      <c r="AJ18" s="2" t="str">
        <f>IF(AND(Data!BA$21=$I18,Data!BB$21=$J18),Data!BA$4,"")</f>
        <v/>
      </c>
      <c r="AK18" s="2" t="str">
        <f>IF(AND(Data!BC$21=$I18,Data!BD$21=$J18),Data!BC$4,"")</f>
        <v/>
      </c>
      <c r="AL18" s="2" t="str">
        <f>IF(AND(Data!BE$21=$I18,Data!BF$21=$J18),Data!BE$4,"")</f>
        <v/>
      </c>
      <c r="AM18" s="2" t="str">
        <f>IF(AND(Data!BG$21=$I18,Data!BH$21=$J18),Data!BG$4,"")</f>
        <v/>
      </c>
      <c r="AN18" s="2" t="str">
        <f>IF(AND(Data!BI$21=$I18,Data!BJ$21=$J18),Data!BI$4,"")</f>
        <v/>
      </c>
    </row>
    <row r="19" spans="7:40" ht="18.75">
      <c r="I19" s="1">
        <v>2</v>
      </c>
      <c r="J19" s="10">
        <v>1</v>
      </c>
      <c r="K19" s="2" t="str">
        <f>IF(AND(Data!C$21=$I19,Data!D$21=$J19),Data!C$4,"")</f>
        <v/>
      </c>
      <c r="L19" s="2" t="str">
        <f>IF(AND(Data!E$21=$I19,Data!F$21=$J19),Data!E$4,"")</f>
        <v/>
      </c>
      <c r="M19" s="2" t="str">
        <f>IF(AND(Data!G$21=$I19,Data!H$21=$J19),Data!G$4,"")</f>
        <v/>
      </c>
      <c r="N19" s="2" t="str">
        <f>IF(AND(Data!I$21=$I19,Data!J$21=$J19),Data!I$4,"")</f>
        <v/>
      </c>
      <c r="O19" s="2" t="str">
        <f>IF(AND(Data!K$21=$I19,Data!L$21=$J19),Data!K$4,"")</f>
        <v>สุขศึกษา</v>
      </c>
      <c r="P19" s="2" t="str">
        <f>IF(AND(Data!M$21=$I19,Data!N$21=$J19),Data!M$4,"")</f>
        <v>ศิลปะ</v>
      </c>
      <c r="Q19" s="2" t="str">
        <f>IF(AND(Data!O$21=$I19,Data!P$21=$J19),Data!O$4,"")</f>
        <v/>
      </c>
      <c r="R19" s="2" t="str">
        <f>IF(AND(Data!Q$21=$I19,Data!R$21=$J19),Data!Q$4,"")</f>
        <v/>
      </c>
      <c r="S19" s="2" t="str">
        <f>IF(AND(Data!S$21=$I19,Data!T$21=$J19),Data!S$4,"")</f>
        <v/>
      </c>
      <c r="T19" s="2" t="str">
        <f>IF(AND(Data!U$21=$I19,Data!V$21=$J19),Data!U$4,"")</f>
        <v/>
      </c>
      <c r="U19" s="2" t="str">
        <f>IF(AND(Data!W$21=$I19,Data!X$21=$J19),Data!W$4,"")</f>
        <v/>
      </c>
      <c r="V19" s="2" t="str">
        <f>IF(AND(Data!Y$21=$I19,Data!Z$21=$J19),Data!Y$4,"")</f>
        <v/>
      </c>
      <c r="W19" s="2" t="str">
        <f>IF(AND(Data!AA$21=$I19,Data!AB$21=$J19),Data!AA$4,"")</f>
        <v/>
      </c>
      <c r="X19" s="2" t="str">
        <f>IF(AND(Data!AC$21=$I19,Data!AD$21=$J19),Data!AC$4,"")</f>
        <v/>
      </c>
      <c r="Y19" s="2" t="str">
        <f>IF(AND(Data!AE$21=$I19,Data!AF$21=$J19),Data!AE$4,"")</f>
        <v/>
      </c>
      <c r="Z19" s="2" t="str">
        <f>IF(AND(Data!AG$21=$I19,Data!AH$21=$J19),Data!AG$4,"")</f>
        <v/>
      </c>
      <c r="AA19" s="2" t="str">
        <f>IF(AND(Data!AI$21=$I19,Data!AJ$21=$J19),Data!AI$4,"")</f>
        <v/>
      </c>
      <c r="AB19" s="2" t="str">
        <f>IF(AND(Data!AK$21=$I19,Data!AL$21=$J19),Data!AK$4,"")</f>
        <v/>
      </c>
      <c r="AC19" s="2" t="str">
        <f>IF(AND(Data!AM$21=$I19,Data!AN$21=$J19),Data!AM$4,"")</f>
        <v/>
      </c>
      <c r="AD19" s="2" t="str">
        <f>IF(AND(Data!AO$21=$I19,Data!AP$21=$J19),Data!AO$4,"")</f>
        <v/>
      </c>
      <c r="AE19" s="2" t="str">
        <f>IF(AND(Data!AQ$21=$I19,Data!AR$21=$J19),Data!AQ$4,"")</f>
        <v/>
      </c>
      <c r="AF19" s="2" t="str">
        <f>IF(AND(Data!AS$21=$I19,Data!AT$21=$J19),Data!AS$4,"")</f>
        <v/>
      </c>
      <c r="AG19" s="2" t="str">
        <f>IF(AND(Data!AU$21=$I19,Data!AV$21=$J19),Data!AU$4,"")</f>
        <v/>
      </c>
      <c r="AH19" s="2" t="str">
        <f>IF(AND(Data!AW$21=$I19,Data!AX$21=$J19),Data!AW$4,"")</f>
        <v/>
      </c>
      <c r="AI19" s="2" t="str">
        <f>IF(AND(Data!AY$21=$I19,Data!AZ$21=$J19),Data!AY$4,"")</f>
        <v/>
      </c>
      <c r="AJ19" s="2" t="str">
        <f>IF(AND(Data!BA$21=$I19,Data!BB$21=$J19),Data!BA$4,"")</f>
        <v/>
      </c>
      <c r="AK19" s="2" t="str">
        <f>IF(AND(Data!BC$21=$I19,Data!BD$21=$J19),Data!BC$4,"")</f>
        <v/>
      </c>
      <c r="AL19" s="2" t="str">
        <f>IF(AND(Data!BE$21=$I19,Data!BF$21=$J19),Data!BE$4,"")</f>
        <v/>
      </c>
      <c r="AM19" s="2" t="str">
        <f>IF(AND(Data!BG$21=$I19,Data!BH$21=$J19),Data!BG$4,"")</f>
        <v/>
      </c>
      <c r="AN19" s="2" t="str">
        <f>IF(AND(Data!BI$21=$I19,Data!BJ$21=$J19),Data!BI$4,"")</f>
        <v/>
      </c>
    </row>
    <row r="20" spans="7:40" ht="18.75">
      <c r="I20" s="1">
        <v>2</v>
      </c>
      <c r="J20" s="10">
        <v>2</v>
      </c>
      <c r="K20" s="2" t="str">
        <f>IF(AND(Data!C$21=$I20,Data!D$21=$J20),Data!C$4,"")</f>
        <v/>
      </c>
      <c r="L20" s="2" t="str">
        <f>IF(AND(Data!E$21=$I20,Data!F$21=$J20),Data!E$4,"")</f>
        <v/>
      </c>
      <c r="M20" s="2" t="str">
        <f>IF(AND(Data!G$21=$I20,Data!H$21=$J20),Data!G$4,"")</f>
        <v/>
      </c>
      <c r="N20" s="2" t="str">
        <f>IF(AND(Data!I$21=$I20,Data!J$21=$J20),Data!I$4,"")</f>
        <v/>
      </c>
      <c r="O20" s="2" t="str">
        <f>IF(AND(Data!K$21=$I20,Data!L$21=$J20),Data!K$4,"")</f>
        <v/>
      </c>
      <c r="P20" s="2" t="str">
        <f>IF(AND(Data!M$21=$I20,Data!N$21=$J20),Data!M$4,"")</f>
        <v/>
      </c>
      <c r="Q20" s="2" t="str">
        <f>IF(AND(Data!O$21=$I20,Data!P$21=$J20),Data!O$4,"")</f>
        <v/>
      </c>
      <c r="R20" s="2" t="str">
        <f>IF(AND(Data!Q$21=$I20,Data!R$21=$J20),Data!Q$4,"")</f>
        <v/>
      </c>
      <c r="S20" s="2" t="str">
        <f>IF(AND(Data!S$21=$I20,Data!T$21=$J20),Data!S$4,"")</f>
        <v/>
      </c>
      <c r="T20" s="2" t="str">
        <f>IF(AND(Data!U$21=$I20,Data!V$21=$J20),Data!U$4,"")</f>
        <v/>
      </c>
      <c r="U20" s="2" t="str">
        <f>IF(AND(Data!W$21=$I20,Data!X$21=$J20),Data!W$4,"")</f>
        <v/>
      </c>
      <c r="V20" s="2" t="str">
        <f>IF(AND(Data!Y$21=$I20,Data!Z$21=$J20),Data!Y$4,"")</f>
        <v/>
      </c>
      <c r="W20" s="2" t="str">
        <f>IF(AND(Data!AA$21=$I20,Data!AB$21=$J20),Data!AA$4,"")</f>
        <v/>
      </c>
      <c r="X20" s="2" t="str">
        <f>IF(AND(Data!AC$21=$I20,Data!AD$21=$J20),Data!AC$4,"")</f>
        <v/>
      </c>
      <c r="Y20" s="2" t="str">
        <f>IF(AND(Data!AE$21=$I20,Data!AF$21=$J20),Data!AE$4,"")</f>
        <v/>
      </c>
      <c r="Z20" s="2" t="str">
        <f>IF(AND(Data!AG$21=$I20,Data!AH$21=$J20),Data!AG$4,"")</f>
        <v/>
      </c>
      <c r="AA20" s="2" t="str">
        <f>IF(AND(Data!AI$21=$I20,Data!AJ$21=$J20),Data!AI$4,"")</f>
        <v/>
      </c>
      <c r="AB20" s="2" t="str">
        <f>IF(AND(Data!AK$21=$I20,Data!AL$21=$J20),Data!AK$4,"")</f>
        <v/>
      </c>
      <c r="AC20" s="2" t="str">
        <f>IF(AND(Data!AM$21=$I20,Data!AN$21=$J20),Data!AM$4,"")</f>
        <v/>
      </c>
      <c r="AD20" s="2" t="str">
        <f>IF(AND(Data!AO$21=$I20,Data!AP$21=$J20),Data!AO$4,"")</f>
        <v/>
      </c>
      <c r="AE20" s="2" t="str">
        <f>IF(AND(Data!AQ$21=$I20,Data!AR$21=$J20),Data!AQ$4,"")</f>
        <v/>
      </c>
      <c r="AF20" s="2" t="str">
        <f>IF(AND(Data!AS$21=$I20,Data!AT$21=$J20),Data!AS$4,"")</f>
        <v/>
      </c>
      <c r="AG20" s="2" t="str">
        <f>IF(AND(Data!AU$21=$I20,Data!AV$21=$J20),Data!AU$4,"")</f>
        <v/>
      </c>
      <c r="AH20" s="2" t="str">
        <f>IF(AND(Data!AW$21=$I20,Data!AX$21=$J20),Data!AW$4,"")</f>
        <v/>
      </c>
      <c r="AI20" s="2" t="str">
        <f>IF(AND(Data!AY$21=$I20,Data!AZ$21=$J20),Data!AY$4,"")</f>
        <v/>
      </c>
      <c r="AJ20" s="2" t="str">
        <f>IF(AND(Data!BA$21=$I20,Data!BB$21=$J20),Data!BA$4,"")</f>
        <v/>
      </c>
      <c r="AK20" s="2" t="str">
        <f>IF(AND(Data!BC$21=$I20,Data!BD$21=$J20),Data!BC$4,"")</f>
        <v/>
      </c>
      <c r="AL20" s="2" t="str">
        <f>IF(AND(Data!BE$21=$I20,Data!BF$21=$J20),Data!BE$4,"")</f>
        <v/>
      </c>
      <c r="AM20" s="2" t="str">
        <f>IF(AND(Data!BG$21=$I20,Data!BH$21=$J20),Data!BG$4,"")</f>
        <v/>
      </c>
      <c r="AN20" s="2" t="str">
        <f>IF(AND(Data!BI$21=$I20,Data!BJ$21=$J20),Data!BI$4,"")</f>
        <v/>
      </c>
    </row>
    <row r="21" spans="7:40" ht="18.75">
      <c r="I21" s="1">
        <v>2</v>
      </c>
      <c r="J21" s="10">
        <v>3</v>
      </c>
      <c r="K21" s="2" t="str">
        <f>IF(AND(Data!C$21=$I21,Data!D$21=$J21),Data!C$4,"")</f>
        <v/>
      </c>
      <c r="L21" s="2" t="str">
        <f>IF(AND(Data!E$21=$I21,Data!F$21=$J21),Data!E$4,"")</f>
        <v/>
      </c>
      <c r="M21" s="2" t="str">
        <f>IF(AND(Data!G$21=$I21,Data!H$21=$J21),Data!G$4,"")</f>
        <v/>
      </c>
      <c r="N21" s="2" t="str">
        <f>IF(AND(Data!I$21=$I21,Data!J$21=$J21),Data!I$4,"")</f>
        <v/>
      </c>
      <c r="O21" s="2" t="str">
        <f>IF(AND(Data!K$21=$I21,Data!L$21=$J21),Data!K$4,"")</f>
        <v/>
      </c>
      <c r="P21" s="2" t="str">
        <f>IF(AND(Data!M$21=$I21,Data!N$21=$J21),Data!M$4,"")</f>
        <v/>
      </c>
      <c r="Q21" s="2" t="str">
        <f>IF(AND(Data!O$21=$I21,Data!P$21=$J21),Data!O$4,"")</f>
        <v/>
      </c>
      <c r="R21" s="2" t="str">
        <f>IF(AND(Data!Q$21=$I21,Data!R$21=$J21),Data!Q$4,"")</f>
        <v/>
      </c>
      <c r="S21" s="2" t="str">
        <f>IF(AND(Data!S$21=$I21,Data!T$21=$J21),Data!S$4,"")</f>
        <v/>
      </c>
      <c r="T21" s="2" t="str">
        <f>IF(AND(Data!U$21=$I21,Data!V$21=$J21),Data!U$4,"")</f>
        <v/>
      </c>
      <c r="U21" s="2" t="str">
        <f>IF(AND(Data!W$21=$I21,Data!X$21=$J21),Data!W$4,"")</f>
        <v/>
      </c>
      <c r="V21" s="2" t="str">
        <f>IF(AND(Data!Y$21=$I21,Data!Z$21=$J21),Data!Y$4,"")</f>
        <v/>
      </c>
      <c r="W21" s="2" t="str">
        <f>IF(AND(Data!AA$21=$I21,Data!AB$21=$J21),Data!AA$4,"")</f>
        <v/>
      </c>
      <c r="X21" s="2" t="str">
        <f>IF(AND(Data!AC$21=$I21,Data!AD$21=$J21),Data!AC$4,"")</f>
        <v/>
      </c>
      <c r="Y21" s="2" t="str">
        <f>IF(AND(Data!AE$21=$I21,Data!AF$21=$J21),Data!AE$4,"")</f>
        <v/>
      </c>
      <c r="Z21" s="2" t="str">
        <f>IF(AND(Data!AG$21=$I21,Data!AH$21=$J21),Data!AG$4,"")</f>
        <v/>
      </c>
      <c r="AA21" s="2" t="str">
        <f>IF(AND(Data!AI$21=$I21,Data!AJ$21=$J21),Data!AI$4,"")</f>
        <v/>
      </c>
      <c r="AB21" s="2" t="str">
        <f>IF(AND(Data!AK$21=$I21,Data!AL$21=$J21),Data!AK$4,"")</f>
        <v/>
      </c>
      <c r="AC21" s="2" t="str">
        <f>IF(AND(Data!AM$21=$I21,Data!AN$21=$J21),Data!AM$4,"")</f>
        <v/>
      </c>
      <c r="AD21" s="2" t="str">
        <f>IF(AND(Data!AO$21=$I21,Data!AP$21=$J21),Data!AO$4,"")</f>
        <v/>
      </c>
      <c r="AE21" s="2" t="str">
        <f>IF(AND(Data!AQ$21=$I21,Data!AR$21=$J21),Data!AQ$4,"")</f>
        <v/>
      </c>
      <c r="AF21" s="2" t="str">
        <f>IF(AND(Data!AS$21=$I21,Data!AT$21=$J21),Data!AS$4,"")</f>
        <v/>
      </c>
      <c r="AG21" s="2" t="str">
        <f>IF(AND(Data!AU$21=$I21,Data!AV$21=$J21),Data!AU$4,"")</f>
        <v/>
      </c>
      <c r="AH21" s="2" t="str">
        <f>IF(AND(Data!AW$21=$I21,Data!AX$21=$J21),Data!AW$4,"")</f>
        <v/>
      </c>
      <c r="AI21" s="2" t="str">
        <f>IF(AND(Data!AY$21=$I21,Data!AZ$21=$J21),Data!AY$4,"")</f>
        <v/>
      </c>
      <c r="AJ21" s="2" t="str">
        <f>IF(AND(Data!BA$21=$I21,Data!BB$21=$J21),Data!BA$4,"")</f>
        <v/>
      </c>
      <c r="AK21" s="2" t="str">
        <f>IF(AND(Data!BC$21=$I21,Data!BD$21=$J21),Data!BC$4,"")</f>
        <v/>
      </c>
      <c r="AL21" s="2" t="str">
        <f>IF(AND(Data!BE$21=$I21,Data!BF$21=$J21),Data!BE$4,"")</f>
        <v/>
      </c>
      <c r="AM21" s="2" t="str">
        <f>IF(AND(Data!BG$21=$I21,Data!BH$21=$J21),Data!BG$4,"")</f>
        <v/>
      </c>
      <c r="AN21" s="2" t="str">
        <f>IF(AND(Data!BI$21=$I21,Data!BJ$21=$J21),Data!BI$4,"")</f>
        <v/>
      </c>
    </row>
    <row r="22" spans="7:40" ht="18.75">
      <c r="I22" s="1">
        <v>1</v>
      </c>
      <c r="J22" s="10">
        <v>0</v>
      </c>
      <c r="K22" s="2" t="str">
        <f>IF(AND(Data!C$21=$I22,Data!D$21=$J22),Data!C$4,"")</f>
        <v/>
      </c>
      <c r="L22" s="2" t="str">
        <f>IF(AND(Data!E$21=$I22,Data!F$21=$J22),Data!E$4,"")</f>
        <v/>
      </c>
      <c r="M22" s="2" t="str">
        <f>IF(AND(Data!G$21=$I22,Data!H$21=$J22),Data!G$4,"")</f>
        <v/>
      </c>
      <c r="N22" s="2" t="str">
        <f>IF(AND(Data!I$21=$I22,Data!J$21=$J22),Data!I$4,"")</f>
        <v/>
      </c>
      <c r="O22" s="2" t="str">
        <f>IF(AND(Data!K$21=$I22,Data!L$21=$J22),Data!K$4,"")</f>
        <v/>
      </c>
      <c r="P22" s="2" t="str">
        <f>IF(AND(Data!M$21=$I22,Data!N$21=$J22),Data!M$4,"")</f>
        <v/>
      </c>
      <c r="Q22" s="2" t="str">
        <f>IF(AND(Data!O$21=$I22,Data!P$21=$J22),Data!O$4,"")</f>
        <v/>
      </c>
      <c r="R22" s="2" t="str">
        <f>IF(AND(Data!Q$21=$I22,Data!R$21=$J22),Data!Q$4,"")</f>
        <v/>
      </c>
      <c r="S22" s="2" t="str">
        <f>IF(AND(Data!S$21=$I22,Data!T$21=$J22),Data!S$4,"")</f>
        <v/>
      </c>
      <c r="T22" s="2" t="str">
        <f>IF(AND(Data!U$21=$I22,Data!V$21=$J22),Data!U$4,"")</f>
        <v/>
      </c>
      <c r="U22" s="2" t="str">
        <f>IF(AND(Data!W$21=$I22,Data!X$21=$J22),Data!W$4,"")</f>
        <v/>
      </c>
      <c r="V22" s="2" t="str">
        <f>IF(AND(Data!Y$21=$I22,Data!Z$21=$J22),Data!Y$4,"")</f>
        <v/>
      </c>
      <c r="W22" s="2" t="str">
        <f>IF(AND(Data!AA$21=$I22,Data!AB$21=$J22),Data!AA$4,"")</f>
        <v/>
      </c>
      <c r="X22" s="2" t="str">
        <f>IF(AND(Data!AC$21=$I22,Data!AD$21=$J22),Data!AC$4,"")</f>
        <v/>
      </c>
      <c r="Y22" s="2" t="str">
        <f>IF(AND(Data!AE$21=$I22,Data!AF$21=$J22),Data!AE$4,"")</f>
        <v/>
      </c>
      <c r="Z22" s="2" t="str">
        <f>IF(AND(Data!AG$21=$I22,Data!AH$21=$J22),Data!AG$4,"")</f>
        <v/>
      </c>
      <c r="AA22" s="2" t="str">
        <f>IF(AND(Data!AI$21=$I22,Data!AJ$21=$J22),Data!AI$4,"")</f>
        <v/>
      </c>
      <c r="AB22" s="2" t="str">
        <f>IF(AND(Data!AK$21=$I22,Data!AL$21=$J22),Data!AK$4,"")</f>
        <v/>
      </c>
      <c r="AC22" s="2" t="str">
        <f>IF(AND(Data!AM$21=$I22,Data!AN$21=$J22),Data!AM$4,"")</f>
        <v/>
      </c>
      <c r="AD22" s="2" t="str">
        <f>IF(AND(Data!AO$21=$I22,Data!AP$21=$J22),Data!AO$4,"")</f>
        <v/>
      </c>
      <c r="AE22" s="2" t="str">
        <f>IF(AND(Data!AQ$21=$I22,Data!AR$21=$J22),Data!AQ$4,"")</f>
        <v/>
      </c>
      <c r="AF22" s="2" t="str">
        <f>IF(AND(Data!AS$21=$I22,Data!AT$21=$J22),Data!AS$4,"")</f>
        <v/>
      </c>
      <c r="AG22" s="2" t="str">
        <f>IF(AND(Data!AU$21=$I22,Data!AV$21=$J22),Data!AU$4,"")</f>
        <v/>
      </c>
      <c r="AH22" s="2" t="str">
        <f>IF(AND(Data!AW$21=$I22,Data!AX$21=$J22),Data!AW$4,"")</f>
        <v/>
      </c>
      <c r="AI22" s="2" t="str">
        <f>IF(AND(Data!AY$21=$I22,Data!AZ$21=$J22),Data!AY$4,"")</f>
        <v/>
      </c>
      <c r="AJ22" s="2" t="str">
        <f>IF(AND(Data!BA$21=$I22,Data!BB$21=$J22),Data!BA$4,"")</f>
        <v/>
      </c>
      <c r="AK22" s="2" t="str">
        <f>IF(AND(Data!BC$21=$I22,Data!BD$21=$J22),Data!BC$4,"")</f>
        <v/>
      </c>
      <c r="AL22" s="2" t="str">
        <f>IF(AND(Data!BE$21=$I22,Data!BF$21=$J22),Data!BE$4,"")</f>
        <v/>
      </c>
      <c r="AM22" s="2" t="str">
        <f>IF(AND(Data!BG$21=$I22,Data!BH$21=$J22),Data!BG$4,"")</f>
        <v/>
      </c>
      <c r="AN22" s="2" t="str">
        <f>IF(AND(Data!BI$21=$I22,Data!BJ$21=$J22),Data!BI$4,"")</f>
        <v/>
      </c>
    </row>
    <row r="23" spans="7:40" ht="18.75">
      <c r="I23" s="1">
        <v>1</v>
      </c>
      <c r="J23" s="10">
        <v>1</v>
      </c>
      <c r="K23" s="2" t="str">
        <f>IF(AND(Data!C$21=$I23,Data!D$21=$J23),Data!C$4,"")</f>
        <v/>
      </c>
      <c r="L23" s="2" t="str">
        <f>IF(AND(Data!E$21=$I23,Data!F$21=$J23),Data!E$4,"")</f>
        <v/>
      </c>
      <c r="M23" s="2" t="str">
        <f>IF(AND(Data!G$21=$I23,Data!H$21=$J23),Data!G$4,"")</f>
        <v/>
      </c>
      <c r="N23" s="2" t="str">
        <f>IF(AND(Data!I$21=$I23,Data!J$21=$J23),Data!I$4,"")</f>
        <v/>
      </c>
      <c r="O23" s="2" t="str">
        <f>IF(AND(Data!K$21=$I23,Data!L$21=$J23),Data!K$4,"")</f>
        <v/>
      </c>
      <c r="P23" s="2" t="str">
        <f>IF(AND(Data!M$21=$I23,Data!N$21=$J23),Data!M$4,"")</f>
        <v/>
      </c>
      <c r="Q23" s="2" t="str">
        <f>IF(AND(Data!O$21=$I23,Data!P$21=$J23),Data!O$4,"")</f>
        <v/>
      </c>
      <c r="R23" s="2" t="str">
        <f>IF(AND(Data!Q$21=$I23,Data!R$21=$J23),Data!Q$4,"")</f>
        <v/>
      </c>
      <c r="S23" s="2" t="str">
        <f>IF(AND(Data!S$21=$I23,Data!T$21=$J23),Data!S$4,"")</f>
        <v/>
      </c>
      <c r="T23" s="2" t="str">
        <f>IF(AND(Data!U$21=$I23,Data!V$21=$J23),Data!U$4,"")</f>
        <v/>
      </c>
      <c r="U23" s="2" t="str">
        <f>IF(AND(Data!W$21=$I23,Data!X$21=$J23),Data!W$4,"")</f>
        <v/>
      </c>
      <c r="V23" s="2" t="str">
        <f>IF(AND(Data!Y$21=$I23,Data!Z$21=$J23),Data!Y$4,"")</f>
        <v/>
      </c>
      <c r="W23" s="2" t="str">
        <f>IF(AND(Data!AA$21=$I23,Data!AB$21=$J23),Data!AA$4,"")</f>
        <v/>
      </c>
      <c r="X23" s="2" t="str">
        <f>IF(AND(Data!AC$21=$I23,Data!AD$21=$J23),Data!AC$4,"")</f>
        <v/>
      </c>
      <c r="Y23" s="2" t="str">
        <f>IF(AND(Data!AE$21=$I23,Data!AF$21=$J23),Data!AE$4,"")</f>
        <v/>
      </c>
      <c r="Z23" s="2" t="str">
        <f>IF(AND(Data!AG$21=$I23,Data!AH$21=$J23),Data!AG$4,"")</f>
        <v/>
      </c>
      <c r="AA23" s="2" t="str">
        <f>IF(AND(Data!AI$21=$I23,Data!AJ$21=$J23),Data!AI$4,"")</f>
        <v/>
      </c>
      <c r="AB23" s="2" t="str">
        <f>IF(AND(Data!AK$21=$I23,Data!AL$21=$J23),Data!AK$4,"")</f>
        <v/>
      </c>
      <c r="AC23" s="2" t="str">
        <f>IF(AND(Data!AM$21=$I23,Data!AN$21=$J23),Data!AM$4,"")</f>
        <v/>
      </c>
      <c r="AD23" s="2" t="str">
        <f>IF(AND(Data!AO$21=$I23,Data!AP$21=$J23),Data!AO$4,"")</f>
        <v/>
      </c>
      <c r="AE23" s="2" t="str">
        <f>IF(AND(Data!AQ$21=$I23,Data!AR$21=$J23),Data!AQ$4,"")</f>
        <v/>
      </c>
      <c r="AF23" s="2" t="str">
        <f>IF(AND(Data!AS$21=$I23,Data!AT$21=$J23),Data!AS$4,"")</f>
        <v/>
      </c>
      <c r="AG23" s="2" t="str">
        <f>IF(AND(Data!AU$21=$I23,Data!AV$21=$J23),Data!AU$4,"")</f>
        <v/>
      </c>
      <c r="AH23" s="2" t="str">
        <f>IF(AND(Data!AW$21=$I23,Data!AX$21=$J23),Data!AW$4,"")</f>
        <v/>
      </c>
      <c r="AI23" s="2" t="str">
        <f>IF(AND(Data!AY$21=$I23,Data!AZ$21=$J23),Data!AY$4,"")</f>
        <v/>
      </c>
      <c r="AJ23" s="2" t="str">
        <f>IF(AND(Data!BA$21=$I23,Data!BB$21=$J23),Data!BA$4,"")</f>
        <v/>
      </c>
      <c r="AK23" s="2" t="str">
        <f>IF(AND(Data!BC$21=$I23,Data!BD$21=$J23),Data!BC$4,"")</f>
        <v/>
      </c>
      <c r="AL23" s="2" t="str">
        <f>IF(AND(Data!BE$21=$I23,Data!BF$21=$J23),Data!BE$4,"")</f>
        <v/>
      </c>
      <c r="AM23" s="2" t="str">
        <f>IF(AND(Data!BG$21=$I23,Data!BH$21=$J23),Data!BG$4,"")</f>
        <v/>
      </c>
      <c r="AN23" s="2" t="str">
        <f>IF(AND(Data!BI$21=$I23,Data!BJ$21=$J23),Data!BI$4,"")</f>
        <v/>
      </c>
    </row>
    <row r="24" spans="7:40" ht="18.75">
      <c r="I24" s="1">
        <v>1</v>
      </c>
      <c r="J24" s="10">
        <v>2</v>
      </c>
      <c r="K24" s="2" t="str">
        <f>IF(AND(Data!C$21=$I24,Data!D$21=$J24),Data!C$4,"")</f>
        <v/>
      </c>
      <c r="L24" s="2" t="str">
        <f>IF(AND(Data!E$21=$I24,Data!F$21=$J24),Data!E$4,"")</f>
        <v/>
      </c>
      <c r="M24" s="2" t="str">
        <f>IF(AND(Data!G$21=$I24,Data!H$21=$J24),Data!G$4,"")</f>
        <v/>
      </c>
      <c r="N24" s="2" t="str">
        <f>IF(AND(Data!I$21=$I24,Data!J$21=$J24),Data!I$4,"")</f>
        <v/>
      </c>
      <c r="O24" s="2" t="str">
        <f>IF(AND(Data!K$21=$I24,Data!L$21=$J24),Data!K$4,"")</f>
        <v/>
      </c>
      <c r="P24" s="2" t="str">
        <f>IF(AND(Data!M$21=$I24,Data!N$21=$J24),Data!M$4,"")</f>
        <v/>
      </c>
      <c r="Q24" s="2" t="str">
        <f>IF(AND(Data!O$21=$I24,Data!P$21=$J24),Data!O$4,"")</f>
        <v/>
      </c>
      <c r="R24" s="2" t="str">
        <f>IF(AND(Data!Q$21=$I24,Data!R$21=$J24),Data!Q$4,"")</f>
        <v/>
      </c>
      <c r="S24" s="2" t="str">
        <f>IF(AND(Data!S$21=$I24,Data!T$21=$J24),Data!S$4,"")</f>
        <v/>
      </c>
      <c r="T24" s="2" t="str">
        <f>IF(AND(Data!U$21=$I24,Data!V$21=$J24),Data!U$4,"")</f>
        <v/>
      </c>
      <c r="U24" s="2" t="str">
        <f>IF(AND(Data!W$21=$I24,Data!X$21=$J24),Data!W$4,"")</f>
        <v/>
      </c>
      <c r="V24" s="2" t="str">
        <f>IF(AND(Data!Y$21=$I24,Data!Z$21=$J24),Data!Y$4,"")</f>
        <v/>
      </c>
      <c r="W24" s="2" t="str">
        <f>IF(AND(Data!AA$21=$I24,Data!AB$21=$J24),Data!AA$4,"")</f>
        <v/>
      </c>
      <c r="X24" s="2" t="str">
        <f>IF(AND(Data!AC$21=$I24,Data!AD$21=$J24),Data!AC$4,"")</f>
        <v/>
      </c>
      <c r="Y24" s="2" t="str">
        <f>IF(AND(Data!AE$21=$I24,Data!AF$21=$J24),Data!AE$4,"")</f>
        <v/>
      </c>
      <c r="Z24" s="2" t="str">
        <f>IF(AND(Data!AG$21=$I24,Data!AH$21=$J24),Data!AG$4,"")</f>
        <v/>
      </c>
      <c r="AA24" s="2" t="str">
        <f>IF(AND(Data!AI$21=$I24,Data!AJ$21=$J24),Data!AI$4,"")</f>
        <v/>
      </c>
      <c r="AB24" s="2" t="str">
        <f>IF(AND(Data!AK$21=$I24,Data!AL$21=$J24),Data!AK$4,"")</f>
        <v/>
      </c>
      <c r="AC24" s="2" t="str">
        <f>IF(AND(Data!AM$21=$I24,Data!AN$21=$J24),Data!AM$4,"")</f>
        <v/>
      </c>
      <c r="AD24" s="2" t="str">
        <f>IF(AND(Data!AO$21=$I24,Data!AP$21=$J24),Data!AO$4,"")</f>
        <v/>
      </c>
      <c r="AE24" s="2" t="str">
        <f>IF(AND(Data!AQ$21=$I24,Data!AR$21=$J24),Data!AQ$4,"")</f>
        <v/>
      </c>
      <c r="AF24" s="2" t="str">
        <f>IF(AND(Data!AS$21=$I24,Data!AT$21=$J24),Data!AS$4,"")</f>
        <v/>
      </c>
      <c r="AG24" s="2" t="str">
        <f>IF(AND(Data!AU$21=$I24,Data!AV$21=$J24),Data!AU$4,"")</f>
        <v/>
      </c>
      <c r="AH24" s="2" t="str">
        <f>IF(AND(Data!AW$21=$I24,Data!AX$21=$J24),Data!AW$4,"")</f>
        <v/>
      </c>
      <c r="AI24" s="2" t="str">
        <f>IF(AND(Data!AY$21=$I24,Data!AZ$21=$J24),Data!AY$4,"")</f>
        <v/>
      </c>
      <c r="AJ24" s="2" t="str">
        <f>IF(AND(Data!BA$21=$I24,Data!BB$21=$J24),Data!BA$4,"")</f>
        <v/>
      </c>
      <c r="AK24" s="2" t="str">
        <f>IF(AND(Data!BC$21=$I24,Data!BD$21=$J24),Data!BC$4,"")</f>
        <v/>
      </c>
      <c r="AL24" s="2" t="str">
        <f>IF(AND(Data!BE$21=$I24,Data!BF$21=$J24),Data!BE$4,"")</f>
        <v/>
      </c>
      <c r="AM24" s="2" t="str">
        <f>IF(AND(Data!BG$21=$I24,Data!BH$21=$J24),Data!BG$4,"")</f>
        <v/>
      </c>
      <c r="AN24" s="2" t="str">
        <f>IF(AND(Data!BI$21=$I24,Data!BJ$21=$J24),Data!BI$4,"")</f>
        <v/>
      </c>
    </row>
    <row r="25" spans="7:40" ht="18.75">
      <c r="I25" s="1">
        <v>1</v>
      </c>
      <c r="J25" s="10">
        <v>3</v>
      </c>
      <c r="K25" s="2" t="str">
        <f>IF(AND(Data!C$21=$I25,Data!D$21=$J25),Data!C$4,"")</f>
        <v/>
      </c>
      <c r="L25" s="2" t="str">
        <f>IF(AND(Data!E$21=$I25,Data!F$21=$J25),Data!E$4,"")</f>
        <v/>
      </c>
      <c r="M25" s="2" t="str">
        <f>IF(AND(Data!G$21=$I25,Data!H$21=$J25),Data!G$4,"")</f>
        <v/>
      </c>
      <c r="N25" s="2" t="str">
        <f>IF(AND(Data!I$21=$I25,Data!J$21=$J25),Data!I$4,"")</f>
        <v/>
      </c>
      <c r="O25" s="2" t="str">
        <f>IF(AND(Data!K$21=$I25,Data!L$21=$J25),Data!K$4,"")</f>
        <v/>
      </c>
      <c r="P25" s="2" t="str">
        <f>IF(AND(Data!M$21=$I25,Data!N$21=$J25),Data!M$4,"")</f>
        <v/>
      </c>
      <c r="Q25" s="2" t="str">
        <f>IF(AND(Data!O$21=$I25,Data!P$21=$J25),Data!O$4,"")</f>
        <v/>
      </c>
      <c r="R25" s="2" t="str">
        <f>IF(AND(Data!Q$21=$I25,Data!R$21=$J25),Data!Q$4,"")</f>
        <v/>
      </c>
      <c r="S25" s="2" t="str">
        <f>IF(AND(Data!S$21=$I25,Data!T$21=$J25),Data!S$4,"")</f>
        <v/>
      </c>
      <c r="T25" s="2" t="str">
        <f>IF(AND(Data!U$21=$I25,Data!V$21=$J25),Data!U$4,"")</f>
        <v/>
      </c>
      <c r="U25" s="2" t="str">
        <f>IF(AND(Data!W$21=$I25,Data!X$21=$J25),Data!W$4,"")</f>
        <v/>
      </c>
      <c r="V25" s="2" t="str">
        <f>IF(AND(Data!Y$21=$I25,Data!Z$21=$J25),Data!Y$4,"")</f>
        <v/>
      </c>
      <c r="W25" s="2" t="str">
        <f>IF(AND(Data!AA$21=$I25,Data!AB$21=$J25),Data!AA$4,"")</f>
        <v/>
      </c>
      <c r="X25" s="2" t="str">
        <f>IF(AND(Data!AC$21=$I25,Data!AD$21=$J25),Data!AC$4,"")</f>
        <v/>
      </c>
      <c r="Y25" s="2" t="str">
        <f>IF(AND(Data!AE$21=$I25,Data!AF$21=$J25),Data!AE$4,"")</f>
        <v/>
      </c>
      <c r="Z25" s="2" t="str">
        <f>IF(AND(Data!AG$21=$I25,Data!AH$21=$J25),Data!AG$4,"")</f>
        <v/>
      </c>
      <c r="AA25" s="2" t="str">
        <f>IF(AND(Data!AI$21=$I25,Data!AJ$21=$J25),Data!AI$4,"")</f>
        <v/>
      </c>
      <c r="AB25" s="2" t="str">
        <f>IF(AND(Data!AK$21=$I25,Data!AL$21=$J25),Data!AK$4,"")</f>
        <v/>
      </c>
      <c r="AC25" s="2" t="str">
        <f>IF(AND(Data!AM$21=$I25,Data!AN$21=$J25),Data!AM$4,"")</f>
        <v/>
      </c>
      <c r="AD25" s="2" t="str">
        <f>IF(AND(Data!AO$21=$I25,Data!AP$21=$J25),Data!AO$4,"")</f>
        <v/>
      </c>
      <c r="AE25" s="2" t="str">
        <f>IF(AND(Data!AQ$21=$I25,Data!AR$21=$J25),Data!AQ$4,"")</f>
        <v/>
      </c>
      <c r="AF25" s="2" t="str">
        <f>IF(AND(Data!AS$21=$I25,Data!AT$21=$J25),Data!AS$4,"")</f>
        <v/>
      </c>
      <c r="AG25" s="2" t="str">
        <f>IF(AND(Data!AU$21=$I25,Data!AV$21=$J25),Data!AU$4,"")</f>
        <v/>
      </c>
      <c r="AH25" s="2" t="str">
        <f>IF(AND(Data!AW$21=$I25,Data!AX$21=$J25),Data!AW$4,"")</f>
        <v/>
      </c>
      <c r="AI25" s="2" t="str">
        <f>IF(AND(Data!AY$21=$I25,Data!AZ$21=$J25),Data!AY$4,"")</f>
        <v/>
      </c>
      <c r="AJ25" s="2" t="str">
        <f>IF(AND(Data!BA$21=$I25,Data!BB$21=$J25),Data!BA$4,"")</f>
        <v/>
      </c>
      <c r="AK25" s="2" t="str">
        <f>IF(AND(Data!BC$21=$I25,Data!BD$21=$J25),Data!BC$4,"")</f>
        <v/>
      </c>
      <c r="AL25" s="2" t="str">
        <f>IF(AND(Data!BE$21=$I25,Data!BF$21=$J25),Data!BE$4,"")</f>
        <v/>
      </c>
      <c r="AM25" s="2" t="str">
        <f>IF(AND(Data!BG$21=$I25,Data!BH$21=$J25),Data!BG$4,"")</f>
        <v/>
      </c>
      <c r="AN25" s="2" t="str">
        <f>IF(AND(Data!BI$21=$I25,Data!BJ$21=$J25),Data!BI$4,"")</f>
        <v/>
      </c>
    </row>
    <row r="26" spans="7:40" ht="18.75">
      <c r="I26" s="1">
        <v>1</v>
      </c>
      <c r="J26" s="10">
        <v>4</v>
      </c>
      <c r="K26" s="2" t="str">
        <f>IF(AND(Data!C$21=$I26,Data!D$21=$J26),Data!C$4,"")</f>
        <v/>
      </c>
      <c r="L26" s="2" t="str">
        <f>IF(AND(Data!E$21=$I26,Data!F$21=$J26),Data!E$4,"")</f>
        <v/>
      </c>
      <c r="M26" s="2" t="str">
        <f>IF(AND(Data!G$21=$I26,Data!H$21=$J26),Data!G$4,"")</f>
        <v/>
      </c>
      <c r="N26" s="2" t="str">
        <f>IF(AND(Data!I$21=$I26,Data!J$21=$J26),Data!I$4,"")</f>
        <v/>
      </c>
      <c r="O26" s="2" t="str">
        <f>IF(AND(Data!K$21=$I26,Data!L$21=$J26),Data!K$4,"")</f>
        <v/>
      </c>
      <c r="P26" s="2" t="str">
        <f>IF(AND(Data!M$21=$I26,Data!N$21=$J26),Data!M$4,"")</f>
        <v/>
      </c>
      <c r="Q26" s="2" t="str">
        <f>IF(AND(Data!O$21=$I26,Data!P$21=$J26),Data!O$4,"")</f>
        <v/>
      </c>
      <c r="R26" s="2" t="str">
        <f>IF(AND(Data!Q$21=$I26,Data!R$21=$J26),Data!Q$4,"")</f>
        <v/>
      </c>
      <c r="S26" s="2" t="str">
        <f>IF(AND(Data!S$21=$I26,Data!T$21=$J26),Data!S$4,"")</f>
        <v/>
      </c>
      <c r="T26" s="2" t="str">
        <f>IF(AND(Data!U$21=$I26,Data!V$21=$J26),Data!U$4,"")</f>
        <v/>
      </c>
      <c r="U26" s="2" t="str">
        <f>IF(AND(Data!W$21=$I26,Data!X$21=$J26),Data!W$4,"")</f>
        <v/>
      </c>
      <c r="V26" s="2" t="str">
        <f>IF(AND(Data!Y$21=$I26,Data!Z$21=$J26),Data!Y$4,"")</f>
        <v/>
      </c>
      <c r="W26" s="2" t="str">
        <f>IF(AND(Data!AA$21=$I26,Data!AB$21=$J26),Data!AA$4,"")</f>
        <v/>
      </c>
      <c r="X26" s="2" t="str">
        <f>IF(AND(Data!AC$21=$I26,Data!AD$21=$J26),Data!AC$4,"")</f>
        <v/>
      </c>
      <c r="Y26" s="2" t="str">
        <f>IF(AND(Data!AE$21=$I26,Data!AF$21=$J26),Data!AE$4,"")</f>
        <v/>
      </c>
      <c r="Z26" s="2" t="str">
        <f>IF(AND(Data!AG$21=$I26,Data!AH$21=$J26),Data!AG$4,"")</f>
        <v/>
      </c>
      <c r="AA26" s="2" t="str">
        <f>IF(AND(Data!AI$21=$I26,Data!AJ$21=$J26),Data!AI$4,"")</f>
        <v/>
      </c>
      <c r="AB26" s="2" t="str">
        <f>IF(AND(Data!AK$21=$I26,Data!AL$21=$J26),Data!AK$4,"")</f>
        <v/>
      </c>
      <c r="AC26" s="2" t="str">
        <f>IF(AND(Data!AM$21=$I26,Data!AN$21=$J26),Data!AM$4,"")</f>
        <v/>
      </c>
      <c r="AD26" s="2" t="str">
        <f>IF(AND(Data!AO$21=$I26,Data!AP$21=$J26),Data!AO$4,"")</f>
        <v/>
      </c>
      <c r="AE26" s="2" t="str">
        <f>IF(AND(Data!AQ$21=$I26,Data!AR$21=$J26),Data!AQ$4,"")</f>
        <v/>
      </c>
      <c r="AF26" s="2" t="str">
        <f>IF(AND(Data!AS$21=$I26,Data!AT$21=$J26),Data!AS$4,"")</f>
        <v/>
      </c>
      <c r="AG26" s="2" t="str">
        <f>IF(AND(Data!AU$21=$I26,Data!AV$21=$J26),Data!AU$4,"")</f>
        <v/>
      </c>
      <c r="AH26" s="2" t="str">
        <f>IF(AND(Data!AW$21=$I26,Data!AX$21=$J26),Data!AW$4,"")</f>
        <v/>
      </c>
      <c r="AI26" s="2" t="str">
        <f>IF(AND(Data!AY$21=$I26,Data!AZ$21=$J26),Data!AY$4,"")</f>
        <v/>
      </c>
      <c r="AJ26" s="2" t="str">
        <f>IF(AND(Data!BA$21=$I26,Data!BB$21=$J26),Data!BA$4,"")</f>
        <v/>
      </c>
      <c r="AK26" s="2" t="str">
        <f>IF(AND(Data!BC$21=$I26,Data!BD$21=$J26),Data!BC$4,"")</f>
        <v/>
      </c>
      <c r="AL26" s="2" t="str">
        <f>IF(AND(Data!BE$21=$I26,Data!BF$21=$J26),Data!BE$4,"")</f>
        <v/>
      </c>
      <c r="AM26" s="2" t="str">
        <f>IF(AND(Data!BG$21=$I26,Data!BH$21=$J26),Data!BG$4,"")</f>
        <v/>
      </c>
      <c r="AN26" s="2" t="str">
        <f>IF(AND(Data!BI$21=$I26,Data!BJ$21=$J26),Data!BI$4,"")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tabSelected="1" view="pageBreakPreview" zoomScale="60" workbookViewId="0">
      <selection activeCell="D5" sqref="D5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71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Data!B8</f>
        <v>ประเด็นการประเมิน ข้อ 3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74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อังกฤษ</v>
      </c>
      <c r="E3" s="70"/>
      <c r="F3" s="70"/>
      <c r="G3" s="68"/>
    </row>
    <row r="4" spans="1:40" ht="75" customHeight="1">
      <c r="B4" s="12">
        <v>3</v>
      </c>
      <c r="C4" s="71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74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ภาษาไทย วิทย์ สังคม ศิลปะ</v>
      </c>
      <c r="E4" s="71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2"/>
      <c r="G4" s="73"/>
      <c r="H4" s="20"/>
    </row>
    <row r="5" spans="1:40" ht="75" customHeight="1">
      <c r="B5" s="12">
        <v>2</v>
      </c>
      <c r="C5" s="71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71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/>
      </c>
      <c r="E5" s="71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71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71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71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71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71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71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IF(AND(Data!C$22=$I12,Data!D$22=$J12),Data!C$4,"")</f>
        <v/>
      </c>
      <c r="L12" s="2" t="str">
        <f>IF(AND(Data!E$22=$I12,Data!F$22=$J12),Data!E$4,"")</f>
        <v/>
      </c>
      <c r="M12" s="2" t="str">
        <f>IF(AND(Data!G$22=$I12,Data!H$22=$J12),Data!G$4,"")</f>
        <v/>
      </c>
      <c r="N12" s="2" t="str">
        <f>IF(AND(Data!I$22=$I12,Data!J$22=$J12),Data!I$4,"")</f>
        <v/>
      </c>
      <c r="O12" s="2" t="str">
        <f>IF(AND(Data!K$22=$I12,Data!L$22=$J12),Data!K$4,"")</f>
        <v/>
      </c>
      <c r="P12" s="2" t="str">
        <f>IF(AND(Data!M$22=$I12,Data!N$22=$J12),Data!M$4,"")</f>
        <v/>
      </c>
      <c r="Q12" s="2" t="str">
        <f>IF(AND(Data!O$22=$I12,Data!P$22=$J12),Data!O$4,"")</f>
        <v/>
      </c>
      <c r="R12" s="2" t="str">
        <f>IF(AND(Data!Q$22=$I12,Data!R$22=$J12),Data!Q$4,"")</f>
        <v/>
      </c>
      <c r="S12" s="2" t="str">
        <f>IF(AND(Data!S$22=$I12,Data!T$22=$J12),Data!S$4,"")</f>
        <v/>
      </c>
      <c r="T12" s="2" t="str">
        <f>IF(AND(Data!U$22=$I12,Data!V$22=$J12),Data!U$4,"")</f>
        <v/>
      </c>
      <c r="U12" s="2" t="str">
        <f>IF(AND(Data!W$22=$I12,Data!X$22=$J12),Data!W$4,"")</f>
        <v/>
      </c>
      <c r="V12" s="2" t="str">
        <f>IF(AND(Data!Y$22=$I12,Data!Z$22=$J12),Data!Y$4,"")</f>
        <v/>
      </c>
      <c r="W12" s="2" t="str">
        <f>IF(AND(Data!AA$22=$I12,Data!AB$22=$J12),Data!AA$4,"")</f>
        <v/>
      </c>
      <c r="X12" s="2" t="str">
        <f>IF(AND(Data!AC$22=$I12,Data!AD$22=$J12),Data!AC$4,"")</f>
        <v/>
      </c>
      <c r="Y12" s="2" t="str">
        <f>IF(AND(Data!AE$22=$I12,Data!AF$22=$J12),Data!AE$4,"")</f>
        <v/>
      </c>
      <c r="Z12" s="2" t="str">
        <f>IF(AND(Data!AG$22=$I12,Data!AH$22=$J12),Data!AG$4,"")</f>
        <v/>
      </c>
      <c r="AA12" s="2" t="str">
        <f>IF(AND(Data!AI$22=$I12,Data!AJ$22=$J12),Data!AI$4,"")</f>
        <v/>
      </c>
      <c r="AB12" s="2" t="str">
        <f>IF(AND(Data!AK$22=$I12,Data!AL$22=$J12),Data!AK$4,"")</f>
        <v/>
      </c>
      <c r="AC12" s="2" t="str">
        <f>IF(AND(Data!AM$22=$I12,Data!AN$22=$J12),Data!AM$4,"")</f>
        <v/>
      </c>
      <c r="AD12" s="2" t="str">
        <f>IF(AND(Data!AO$22=$I12,Data!AP$22=$J12),Data!AO$4,"")</f>
        <v/>
      </c>
      <c r="AE12" s="2" t="str">
        <f>IF(AND(Data!AQ$22=$I12,Data!AR$22=$J12),Data!AQ$4,"")</f>
        <v/>
      </c>
      <c r="AF12" s="2" t="str">
        <f>IF(AND(Data!AS$22=$I12,Data!AT$22=$J12),Data!AS$4,"")</f>
        <v/>
      </c>
      <c r="AG12" s="2" t="str">
        <f>IF(AND(Data!AU$22=$I12,Data!AV$22=$J12),Data!AU$4,"")</f>
        <v/>
      </c>
      <c r="AH12" s="2" t="str">
        <f>IF(AND(Data!AW$22=$I12,Data!AX$22=$J12),Data!AW$4,"")</f>
        <v/>
      </c>
      <c r="AI12" s="2" t="str">
        <f>IF(AND(Data!AY$22=$I12,Data!AZ$22=$J12),Data!AY$4,"")</f>
        <v/>
      </c>
      <c r="AJ12" s="2" t="str">
        <f>IF(AND(Data!BA$22=$I12,Data!BB$22=$J12),Data!BA$4,"")</f>
        <v/>
      </c>
      <c r="AK12" s="2" t="str">
        <f>IF(AND(Data!BC$22=$I12,Data!BD$22=$J12),Data!BC$4,"")</f>
        <v/>
      </c>
      <c r="AL12" s="2" t="str">
        <f>IF(AND(Data!BE$22=$I12,Data!BF$22=$J12),Data!BE$4,"")</f>
        <v/>
      </c>
      <c r="AM12" s="2" t="str">
        <f>IF(AND(Data!BG$22=$I12,Data!BH$22=$J12),Data!BG$4,"")</f>
        <v/>
      </c>
      <c r="AN12" s="2" t="str">
        <f>IF(AND(Data!BI$22=$I12,Data!BJ$22=$J12),Data!BI$4,"")</f>
        <v/>
      </c>
    </row>
    <row r="13" spans="1:40" ht="18.75">
      <c r="I13" s="10">
        <v>4</v>
      </c>
      <c r="J13" s="10">
        <v>0</v>
      </c>
      <c r="K13" s="2" t="str">
        <f>IF(AND(Data!C$22=$I13,Data!D$22=$J13),Data!C$4,"")</f>
        <v/>
      </c>
      <c r="L13" s="2" t="str">
        <f>IF(AND(Data!E$22=$I13,Data!F$22=$J13),Data!E$4,"")</f>
        <v/>
      </c>
      <c r="M13" s="2" t="str">
        <f>IF(AND(Data!G$22=$I13,Data!H$22=$J13),Data!G$4,"")</f>
        <v/>
      </c>
      <c r="N13" s="2" t="str">
        <f>IF(AND(Data!I$22=$I13,Data!J$22=$J13),Data!I$4,"")</f>
        <v/>
      </c>
      <c r="O13" s="2" t="str">
        <f>IF(AND(Data!K$22=$I13,Data!L$22=$J13),Data!K$4,"")</f>
        <v/>
      </c>
      <c r="P13" s="2" t="str">
        <f>IF(AND(Data!M$22=$I13,Data!N$22=$J13),Data!M$4,"")</f>
        <v/>
      </c>
      <c r="Q13" s="2" t="str">
        <f>IF(AND(Data!O$22=$I13,Data!P$22=$J13),Data!O$4,"")</f>
        <v/>
      </c>
      <c r="R13" s="2" t="str">
        <f>IF(AND(Data!Q$22=$I13,Data!R$22=$J13),Data!Q$4,"")</f>
        <v/>
      </c>
      <c r="S13" s="2" t="str">
        <f>IF(AND(Data!S$22=$I13,Data!T$22=$J13),Data!S$4,"")</f>
        <v/>
      </c>
      <c r="T13" s="2" t="str">
        <f>IF(AND(Data!U$22=$I13,Data!V$22=$J13),Data!U$4,"")</f>
        <v/>
      </c>
      <c r="U13" s="2" t="str">
        <f>IF(AND(Data!W$22=$I13,Data!X$22=$J13),Data!W$4,"")</f>
        <v/>
      </c>
      <c r="V13" s="2" t="str">
        <f>IF(AND(Data!Y$22=$I13,Data!Z$22=$J13),Data!Y$4,"")</f>
        <v/>
      </c>
      <c r="W13" s="2" t="str">
        <f>IF(AND(Data!AA$22=$I13,Data!AB$22=$J13),Data!AA$4,"")</f>
        <v/>
      </c>
      <c r="X13" s="2" t="str">
        <f>IF(AND(Data!AC$22=$I13,Data!AD$22=$J13),Data!AC$4,"")</f>
        <v/>
      </c>
      <c r="Y13" s="2" t="str">
        <f>IF(AND(Data!AE$22=$I13,Data!AF$22=$J13),Data!AE$4,"")</f>
        <v/>
      </c>
      <c r="Z13" s="2" t="str">
        <f>IF(AND(Data!AG$22=$I13,Data!AH$22=$J13),Data!AG$4,"")</f>
        <v/>
      </c>
      <c r="AA13" s="2" t="str">
        <f>IF(AND(Data!AI$22=$I13,Data!AJ$22=$J13),Data!AI$4,"")</f>
        <v/>
      </c>
      <c r="AB13" s="2" t="str">
        <f>IF(AND(Data!AK$22=$I13,Data!AL$22=$J13),Data!AK$4,"")</f>
        <v/>
      </c>
      <c r="AC13" s="2" t="str">
        <f>IF(AND(Data!AM$22=$I13,Data!AN$22=$J13),Data!AM$4,"")</f>
        <v/>
      </c>
      <c r="AD13" s="2" t="str">
        <f>IF(AND(Data!AO$22=$I13,Data!AP$22=$J13),Data!AO$4,"")</f>
        <v/>
      </c>
      <c r="AE13" s="2" t="str">
        <f>IF(AND(Data!AQ$22=$I13,Data!AR$22=$J13),Data!AQ$4,"")</f>
        <v/>
      </c>
      <c r="AF13" s="2" t="str">
        <f>IF(AND(Data!AS$22=$I13,Data!AT$22=$J13),Data!AS$4,"")</f>
        <v/>
      </c>
      <c r="AG13" s="2" t="str">
        <f>IF(AND(Data!AU$22=$I13,Data!AV$22=$J13),Data!AU$4,"")</f>
        <v/>
      </c>
      <c r="AH13" s="2" t="str">
        <f>IF(AND(Data!AW$22=$I13,Data!AX$22=$J13),Data!AW$4,"")</f>
        <v/>
      </c>
      <c r="AI13" s="2" t="str">
        <f>IF(AND(Data!AY$22=$I13,Data!AZ$22=$J13),Data!AY$4,"")</f>
        <v/>
      </c>
      <c r="AJ13" s="2" t="str">
        <f>IF(AND(Data!BA$22=$I13,Data!BB$22=$J13),Data!BA$4,"")</f>
        <v/>
      </c>
      <c r="AK13" s="2" t="str">
        <f>IF(AND(Data!BC$22=$I13,Data!BD$22=$J13),Data!BC$4,"")</f>
        <v/>
      </c>
      <c r="AL13" s="2" t="str">
        <f>IF(AND(Data!BE$22=$I13,Data!BF$22=$J13),Data!BE$4,"")</f>
        <v/>
      </c>
      <c r="AM13" s="2" t="str">
        <f>IF(AND(Data!BG$22=$I13,Data!BH$22=$J13),Data!BG$4,"")</f>
        <v/>
      </c>
      <c r="AN13" s="2" t="str">
        <f>IF(AND(Data!BI$22=$I13,Data!BJ$22=$J13),Data!BI$4,"")</f>
        <v/>
      </c>
    </row>
    <row r="14" spans="1:40" ht="18.75">
      <c r="I14" s="10">
        <v>4</v>
      </c>
      <c r="J14" s="10">
        <v>1</v>
      </c>
      <c r="K14" s="2" t="str">
        <f>IF(AND(Data!C$22=$I14,Data!D$22=$J14),Data!C$4,"")</f>
        <v/>
      </c>
      <c r="L14" s="2" t="str">
        <f>IF(AND(Data!E$22=$I14,Data!F$22=$J14),Data!E$4,"")</f>
        <v/>
      </c>
      <c r="M14" s="2" t="str">
        <f>IF(AND(Data!G$22=$I14,Data!H$22=$J14),Data!G$4,"")</f>
        <v/>
      </c>
      <c r="N14" s="2" t="str">
        <f>IF(AND(Data!I$22=$I14,Data!J$22=$J14),Data!I$4,"")</f>
        <v/>
      </c>
      <c r="O14" s="2" t="str">
        <f>IF(AND(Data!K$22=$I14,Data!L$22=$J14),Data!K$4,"")</f>
        <v/>
      </c>
      <c r="P14" s="2" t="str">
        <f>IF(AND(Data!M$22=$I14,Data!N$22=$J14),Data!M$4,"")</f>
        <v/>
      </c>
      <c r="Q14" s="2" t="str">
        <f>IF(AND(Data!O$22=$I14,Data!P$22=$J14),Data!O$4,"")</f>
        <v/>
      </c>
      <c r="R14" s="2" t="str">
        <f>IF(AND(Data!Q$22=$I14,Data!R$22=$J14),Data!Q$4,"")</f>
        <v>อังกฤษ</v>
      </c>
      <c r="S14" s="2" t="str">
        <f>IF(AND(Data!S$22=$I14,Data!T$22=$J14),Data!S$4,"")</f>
        <v/>
      </c>
      <c r="T14" s="2" t="str">
        <f>IF(AND(Data!U$22=$I14,Data!V$22=$J14),Data!U$4,"")</f>
        <v/>
      </c>
      <c r="U14" s="2" t="str">
        <f>IF(AND(Data!W$22=$I14,Data!X$22=$J14),Data!W$4,"")</f>
        <v/>
      </c>
      <c r="V14" s="2" t="str">
        <f>IF(AND(Data!Y$22=$I14,Data!Z$22=$J14),Data!Y$4,"")</f>
        <v/>
      </c>
      <c r="W14" s="2" t="str">
        <f>IF(AND(Data!AA$22=$I14,Data!AB$22=$J14),Data!AA$4,"")</f>
        <v/>
      </c>
      <c r="X14" s="2" t="str">
        <f>IF(AND(Data!AC$22=$I14,Data!AD$22=$J14),Data!AC$4,"")</f>
        <v/>
      </c>
      <c r="Y14" s="2" t="str">
        <f>IF(AND(Data!AE$22=$I14,Data!AF$22=$J14),Data!AE$4,"")</f>
        <v/>
      </c>
      <c r="Z14" s="2" t="str">
        <f>IF(AND(Data!AG$22=$I14,Data!AH$22=$J14),Data!AG$4,"")</f>
        <v/>
      </c>
      <c r="AA14" s="2" t="str">
        <f>IF(AND(Data!AI$22=$I14,Data!AJ$22=$J14),Data!AI$4,"")</f>
        <v/>
      </c>
      <c r="AB14" s="2" t="str">
        <f>IF(AND(Data!AK$22=$I14,Data!AL$22=$J14),Data!AK$4,"")</f>
        <v/>
      </c>
      <c r="AC14" s="2" t="str">
        <f>IF(AND(Data!AM$22=$I14,Data!AN$22=$J14),Data!AM$4,"")</f>
        <v/>
      </c>
      <c r="AD14" s="2" t="str">
        <f>IF(AND(Data!AO$22=$I14,Data!AP$22=$J14),Data!AO$4,"")</f>
        <v/>
      </c>
      <c r="AE14" s="2" t="str">
        <f>IF(AND(Data!AQ$22=$I14,Data!AR$22=$J14),Data!AQ$4,"")</f>
        <v/>
      </c>
      <c r="AF14" s="2" t="str">
        <f>IF(AND(Data!AS$22=$I14,Data!AT$22=$J14),Data!AS$4,"")</f>
        <v/>
      </c>
      <c r="AG14" s="2" t="str">
        <f>IF(AND(Data!AU$22=$I14,Data!AV$22=$J14),Data!AU$4,"")</f>
        <v/>
      </c>
      <c r="AH14" s="2" t="str">
        <f>IF(AND(Data!AW$22=$I14,Data!AX$22=$J14),Data!AW$4,"")</f>
        <v/>
      </c>
      <c r="AI14" s="2" t="str">
        <f>IF(AND(Data!AY$22=$I14,Data!AZ$22=$J14),Data!AY$4,"")</f>
        <v/>
      </c>
      <c r="AJ14" s="2" t="str">
        <f>IF(AND(Data!BA$22=$I14,Data!BB$22=$J14),Data!BA$4,"")</f>
        <v/>
      </c>
      <c r="AK14" s="2" t="str">
        <f>IF(AND(Data!BC$22=$I14,Data!BD$22=$J14),Data!BC$4,"")</f>
        <v/>
      </c>
      <c r="AL14" s="2" t="str">
        <f>IF(AND(Data!BE$22=$I14,Data!BF$22=$J14),Data!BE$4,"")</f>
        <v/>
      </c>
      <c r="AM14" s="2" t="str">
        <f>IF(AND(Data!BG$22=$I14,Data!BH$22=$J14),Data!BG$4,"")</f>
        <v/>
      </c>
      <c r="AN14" s="2" t="str">
        <f>IF(AND(Data!BI$22=$I14,Data!BJ$22=$J14),Data!BI$4,"")</f>
        <v/>
      </c>
    </row>
    <row r="15" spans="1:40" ht="18.75">
      <c r="I15" s="1">
        <v>3</v>
      </c>
      <c r="J15" s="10">
        <v>0</v>
      </c>
      <c r="K15" s="2" t="str">
        <f>IF(AND(Data!C$22=$I15,Data!D$22=$J15),Data!C$4,"")</f>
        <v/>
      </c>
      <c r="L15" s="2" t="str">
        <f>IF(AND(Data!E$22=$I15,Data!F$22=$J15),Data!E$4,"")</f>
        <v/>
      </c>
      <c r="M15" s="2" t="str">
        <f>IF(AND(Data!G$22=$I15,Data!H$22=$J15),Data!G$4,"")</f>
        <v/>
      </c>
      <c r="N15" s="2" t="str">
        <f>IF(AND(Data!I$22=$I15,Data!J$22=$J15),Data!I$4,"")</f>
        <v/>
      </c>
      <c r="O15" s="2" t="str">
        <f>IF(AND(Data!K$22=$I15,Data!L$22=$J15),Data!K$4,"")</f>
        <v/>
      </c>
      <c r="P15" s="2" t="str">
        <f>IF(AND(Data!M$22=$I15,Data!N$22=$J15),Data!M$4,"")</f>
        <v/>
      </c>
      <c r="Q15" s="2" t="str">
        <f>IF(AND(Data!O$22=$I15,Data!P$22=$J15),Data!O$4,"")</f>
        <v/>
      </c>
      <c r="R15" s="2" t="str">
        <f>IF(AND(Data!Q$22=$I15,Data!R$22=$J15),Data!Q$4,"")</f>
        <v/>
      </c>
      <c r="S15" s="2" t="str">
        <f>IF(AND(Data!S$22=$I15,Data!T$22=$J15),Data!S$4,"")</f>
        <v/>
      </c>
      <c r="T15" s="2" t="str">
        <f>IF(AND(Data!U$22=$I15,Data!V$22=$J15),Data!U$4,"")</f>
        <v/>
      </c>
      <c r="U15" s="2" t="str">
        <f>IF(AND(Data!W$22=$I15,Data!X$22=$J15),Data!W$4,"")</f>
        <v/>
      </c>
      <c r="V15" s="2" t="str">
        <f>IF(AND(Data!Y$22=$I15,Data!Z$22=$J15),Data!Y$4,"")</f>
        <v/>
      </c>
      <c r="W15" s="2" t="str">
        <f>IF(AND(Data!AA$22=$I15,Data!AB$22=$J15),Data!AA$4,"")</f>
        <v/>
      </c>
      <c r="X15" s="2" t="str">
        <f>IF(AND(Data!AC$22=$I15,Data!AD$22=$J15),Data!AC$4,"")</f>
        <v/>
      </c>
      <c r="Y15" s="2" t="str">
        <f>IF(AND(Data!AE$22=$I15,Data!AF$22=$J15),Data!AE$4,"")</f>
        <v/>
      </c>
      <c r="Z15" s="2" t="str">
        <f>IF(AND(Data!AG$22=$I15,Data!AH$22=$J15),Data!AG$4,"")</f>
        <v/>
      </c>
      <c r="AA15" s="2" t="str">
        <f>IF(AND(Data!AI$22=$I15,Data!AJ$22=$J15),Data!AI$4,"")</f>
        <v/>
      </c>
      <c r="AB15" s="2" t="str">
        <f>IF(AND(Data!AK$22=$I15,Data!AL$22=$J15),Data!AK$4,"")</f>
        <v/>
      </c>
      <c r="AC15" s="2" t="str">
        <f>IF(AND(Data!AM$22=$I15,Data!AN$22=$J15),Data!AM$4,"")</f>
        <v/>
      </c>
      <c r="AD15" s="2" t="str">
        <f>IF(AND(Data!AO$22=$I15,Data!AP$22=$J15),Data!AO$4,"")</f>
        <v/>
      </c>
      <c r="AE15" s="2" t="str">
        <f>IF(AND(Data!AQ$22=$I15,Data!AR$22=$J15),Data!AQ$4,"")</f>
        <v/>
      </c>
      <c r="AF15" s="2" t="str">
        <f>IF(AND(Data!AS$22=$I15,Data!AT$22=$J15),Data!AS$4,"")</f>
        <v/>
      </c>
      <c r="AG15" s="2" t="str">
        <f>IF(AND(Data!AU$22=$I15,Data!AV$22=$J15),Data!AU$4,"")</f>
        <v/>
      </c>
      <c r="AH15" s="2" t="str">
        <f>IF(AND(Data!AW$22=$I15,Data!AX$22=$J15),Data!AW$4,"")</f>
        <v/>
      </c>
      <c r="AI15" s="2" t="str">
        <f>IF(AND(Data!AY$22=$I15,Data!AZ$22=$J15),Data!AY$4,"")</f>
        <v/>
      </c>
      <c r="AJ15" s="2" t="str">
        <f>IF(AND(Data!BA$22=$I15,Data!BB$22=$J15),Data!BA$4,"")</f>
        <v/>
      </c>
      <c r="AK15" s="2" t="str">
        <f>IF(AND(Data!BC$22=$I15,Data!BD$22=$J15),Data!BC$4,"")</f>
        <v/>
      </c>
      <c r="AL15" s="2" t="str">
        <f>IF(AND(Data!BE$22=$I15,Data!BF$22=$J15),Data!BE$4,"")</f>
        <v/>
      </c>
      <c r="AM15" s="2" t="str">
        <f>IF(AND(Data!BG$22=$I15,Data!BH$22=$J15),Data!BG$4,"")</f>
        <v/>
      </c>
      <c r="AN15" s="2" t="str">
        <f>IF(AND(Data!BI$22=$I15,Data!BJ$22=$J15),Data!BI$4,"")</f>
        <v/>
      </c>
    </row>
    <row r="16" spans="1:40" ht="18.75">
      <c r="I16" s="1">
        <v>3</v>
      </c>
      <c r="J16" s="10">
        <v>1</v>
      </c>
      <c r="K16" s="2" t="str">
        <f>IF(AND(Data!C$22=$I16,Data!D$22=$J16),Data!C$4,"")</f>
        <v>ภาษาไทย</v>
      </c>
      <c r="L16" s="2" t="str">
        <f>IF(AND(Data!E$22=$I16,Data!F$22=$J16),Data!E$4,"")</f>
        <v/>
      </c>
      <c r="M16" s="2" t="str">
        <f>IF(AND(Data!G$22=$I16,Data!H$22=$J16),Data!G$4,"")</f>
        <v>วิทย์</v>
      </c>
      <c r="N16" s="2" t="str">
        <f>IF(AND(Data!I$22=$I16,Data!J$22=$J16),Data!I$4,"")</f>
        <v>สังคม</v>
      </c>
      <c r="O16" s="2" t="str">
        <f>IF(AND(Data!K$22=$I16,Data!L$22=$J16),Data!K$4,"")</f>
        <v/>
      </c>
      <c r="P16" s="2" t="str">
        <f>IF(AND(Data!M$22=$I16,Data!N$22=$J16),Data!M$4,"")</f>
        <v>ศิลปะ</v>
      </c>
      <c r="Q16" s="2" t="str">
        <f>IF(AND(Data!O$22=$I16,Data!P$22=$J16),Data!O$4,"")</f>
        <v/>
      </c>
      <c r="R16" s="2" t="str">
        <f>IF(AND(Data!Q$22=$I16,Data!R$22=$J16),Data!Q$4,"")</f>
        <v/>
      </c>
      <c r="S16" s="2" t="str">
        <f>IF(AND(Data!S$22=$I16,Data!T$22=$J16),Data!S$4,"")</f>
        <v/>
      </c>
      <c r="T16" s="2" t="str">
        <f>IF(AND(Data!U$22=$I16,Data!V$22=$J16),Data!U$4,"")</f>
        <v/>
      </c>
      <c r="U16" s="2" t="str">
        <f>IF(AND(Data!W$22=$I16,Data!X$22=$J16),Data!W$4,"")</f>
        <v/>
      </c>
      <c r="V16" s="2" t="str">
        <f>IF(AND(Data!Y$22=$I16,Data!Z$22=$J16),Data!Y$4,"")</f>
        <v/>
      </c>
      <c r="W16" s="2" t="str">
        <f>IF(AND(Data!AA$22=$I16,Data!AB$22=$J16),Data!AA$4,"")</f>
        <v/>
      </c>
      <c r="X16" s="2" t="str">
        <f>IF(AND(Data!AC$22=$I16,Data!AD$22=$J16),Data!AC$4,"")</f>
        <v/>
      </c>
      <c r="Y16" s="2" t="str">
        <f>IF(AND(Data!AE$22=$I16,Data!AF$22=$J16),Data!AE$4,"")</f>
        <v/>
      </c>
      <c r="Z16" s="2" t="str">
        <f>IF(AND(Data!AG$22=$I16,Data!AH$22=$J16),Data!AG$4,"")</f>
        <v/>
      </c>
      <c r="AA16" s="2" t="str">
        <f>IF(AND(Data!AI$22=$I16,Data!AJ$22=$J16),Data!AI$4,"")</f>
        <v/>
      </c>
      <c r="AB16" s="2" t="str">
        <f>IF(AND(Data!AK$22=$I16,Data!AL$22=$J16),Data!AK$4,"")</f>
        <v/>
      </c>
      <c r="AC16" s="2" t="str">
        <f>IF(AND(Data!AM$22=$I16,Data!AN$22=$J16),Data!AM$4,"")</f>
        <v/>
      </c>
      <c r="AD16" s="2" t="str">
        <f>IF(AND(Data!AO$22=$I16,Data!AP$22=$J16),Data!AO$4,"")</f>
        <v/>
      </c>
      <c r="AE16" s="2" t="str">
        <f>IF(AND(Data!AQ$22=$I16,Data!AR$22=$J16),Data!AQ$4,"")</f>
        <v/>
      </c>
      <c r="AF16" s="2" t="str">
        <f>IF(AND(Data!AS$22=$I16,Data!AT$22=$J16),Data!AS$4,"")</f>
        <v/>
      </c>
      <c r="AG16" s="2" t="str">
        <f>IF(AND(Data!AU$22=$I16,Data!AV$22=$J16),Data!AU$4,"")</f>
        <v/>
      </c>
      <c r="AH16" s="2" t="str">
        <f>IF(AND(Data!AW$22=$I16,Data!AX$22=$J16),Data!AW$4,"")</f>
        <v/>
      </c>
      <c r="AI16" s="2" t="str">
        <f>IF(AND(Data!AY$22=$I16,Data!AZ$22=$J16),Data!AY$4,"")</f>
        <v/>
      </c>
      <c r="AJ16" s="2" t="str">
        <f>IF(AND(Data!BA$22=$I16,Data!BB$22=$J16),Data!BA$4,"")</f>
        <v/>
      </c>
      <c r="AK16" s="2" t="str">
        <f>IF(AND(Data!BC$22=$I16,Data!BD$22=$J16),Data!BC$4,"")</f>
        <v/>
      </c>
      <c r="AL16" s="2" t="str">
        <f>IF(AND(Data!BE$22=$I16,Data!BF$22=$J16),Data!BE$4,"")</f>
        <v/>
      </c>
      <c r="AM16" s="2" t="str">
        <f>IF(AND(Data!BG$22=$I16,Data!BH$22=$J16),Data!BG$4,"")</f>
        <v/>
      </c>
      <c r="AN16" s="2" t="str">
        <f>IF(AND(Data!BI$22=$I16,Data!BJ$22=$J16),Data!BI$4,"")</f>
        <v/>
      </c>
    </row>
    <row r="17" spans="7:40" ht="18.75">
      <c r="I17" s="1">
        <v>3</v>
      </c>
      <c r="J17" s="10">
        <v>2</v>
      </c>
      <c r="K17" s="2" t="str">
        <f>IF(AND(Data!C$22=$I17,Data!D$22=$J17),Data!C$4,"")</f>
        <v/>
      </c>
      <c r="L17" s="2" t="str">
        <f>IF(AND(Data!E$22=$I17,Data!F$22=$J17),Data!E$4,"")</f>
        <v/>
      </c>
      <c r="M17" s="2" t="str">
        <f>IF(AND(Data!G$22=$I17,Data!H$22=$J17),Data!G$4,"")</f>
        <v/>
      </c>
      <c r="N17" s="2" t="str">
        <f>IF(AND(Data!I$22=$I17,Data!J$22=$J17),Data!I$4,"")</f>
        <v/>
      </c>
      <c r="O17" s="2" t="str">
        <f>IF(AND(Data!K$22=$I17,Data!L$22=$J17),Data!K$4,"")</f>
        <v/>
      </c>
      <c r="P17" s="2" t="str">
        <f>IF(AND(Data!M$22=$I17,Data!N$22=$J17),Data!M$4,"")</f>
        <v/>
      </c>
      <c r="Q17" s="2" t="str">
        <f>IF(AND(Data!O$22=$I17,Data!P$22=$J17),Data!O$4,"")</f>
        <v/>
      </c>
      <c r="R17" s="2" t="str">
        <f>IF(AND(Data!Q$22=$I17,Data!R$22=$J17),Data!Q$4,"")</f>
        <v/>
      </c>
      <c r="S17" s="2" t="str">
        <f>IF(AND(Data!S$22=$I17,Data!T$22=$J17),Data!S$4,"")</f>
        <v/>
      </c>
      <c r="T17" s="2" t="str">
        <f>IF(AND(Data!U$22=$I17,Data!V$22=$J17),Data!U$4,"")</f>
        <v/>
      </c>
      <c r="U17" s="2" t="str">
        <f>IF(AND(Data!W$22=$I17,Data!X$22=$J17),Data!W$4,"")</f>
        <v/>
      </c>
      <c r="V17" s="2" t="str">
        <f>IF(AND(Data!Y$22=$I17,Data!Z$22=$J17),Data!Y$4,"")</f>
        <v/>
      </c>
      <c r="W17" s="2" t="str">
        <f>IF(AND(Data!AA$22=$I17,Data!AB$22=$J17),Data!AA$4,"")</f>
        <v/>
      </c>
      <c r="X17" s="2" t="str">
        <f>IF(AND(Data!AC$22=$I17,Data!AD$22=$J17),Data!AC$4,"")</f>
        <v/>
      </c>
      <c r="Y17" s="2" t="str">
        <f>IF(AND(Data!AE$22=$I17,Data!AF$22=$J17),Data!AE$4,"")</f>
        <v/>
      </c>
      <c r="Z17" s="2" t="str">
        <f>IF(AND(Data!AG$22=$I17,Data!AH$22=$J17),Data!AG$4,"")</f>
        <v/>
      </c>
      <c r="AA17" s="2" t="str">
        <f>IF(AND(Data!AI$22=$I17,Data!AJ$22=$J17),Data!AI$4,"")</f>
        <v/>
      </c>
      <c r="AB17" s="2" t="str">
        <f>IF(AND(Data!AK$22=$I17,Data!AL$22=$J17),Data!AK$4,"")</f>
        <v/>
      </c>
      <c r="AC17" s="2" t="str">
        <f>IF(AND(Data!AM$22=$I17,Data!AN$22=$J17),Data!AM$4,"")</f>
        <v/>
      </c>
      <c r="AD17" s="2" t="str">
        <f>IF(AND(Data!AO$22=$I17,Data!AP$22=$J17),Data!AO$4,"")</f>
        <v/>
      </c>
      <c r="AE17" s="2" t="str">
        <f>IF(AND(Data!AQ$22=$I17,Data!AR$22=$J17),Data!AQ$4,"")</f>
        <v/>
      </c>
      <c r="AF17" s="2" t="str">
        <f>IF(AND(Data!AS$22=$I17,Data!AT$22=$J17),Data!AS$4,"")</f>
        <v/>
      </c>
      <c r="AG17" s="2" t="str">
        <f>IF(AND(Data!AU$22=$I17,Data!AV$22=$J17),Data!AU$4,"")</f>
        <v/>
      </c>
      <c r="AH17" s="2" t="str">
        <f>IF(AND(Data!AW$22=$I17,Data!AX$22=$J17),Data!AW$4,"")</f>
        <v/>
      </c>
      <c r="AI17" s="2" t="str">
        <f>IF(AND(Data!AY$22=$I17,Data!AZ$22=$J17),Data!AY$4,"")</f>
        <v/>
      </c>
      <c r="AJ17" s="2" t="str">
        <f>IF(AND(Data!BA$22=$I17,Data!BB$22=$J17),Data!BA$4,"")</f>
        <v/>
      </c>
      <c r="AK17" s="2" t="str">
        <f>IF(AND(Data!BC$22=$I17,Data!BD$22=$J17),Data!BC$4,"")</f>
        <v/>
      </c>
      <c r="AL17" s="2" t="str">
        <f>IF(AND(Data!BE$22=$I17,Data!BF$22=$J17),Data!BE$4,"")</f>
        <v/>
      </c>
      <c r="AM17" s="2" t="str">
        <f>IF(AND(Data!BG$22=$I17,Data!BH$22=$J17),Data!BG$4,"")</f>
        <v/>
      </c>
      <c r="AN17" s="2" t="str">
        <f>IF(AND(Data!BI$22=$I17,Data!BJ$22=$J17),Data!BI$4,"")</f>
        <v/>
      </c>
    </row>
    <row r="18" spans="7:40" ht="18.75">
      <c r="I18" s="1">
        <v>2</v>
      </c>
      <c r="J18" s="10">
        <v>0</v>
      </c>
      <c r="K18" s="2" t="str">
        <f>IF(AND(Data!C$22=$I18,Data!D$22=$J18),Data!C$4,"")</f>
        <v/>
      </c>
      <c r="L18" s="2" t="str">
        <f>IF(AND(Data!E$22=$I18,Data!F$22=$J18),Data!E$4,"")</f>
        <v/>
      </c>
      <c r="M18" s="2" t="str">
        <f>IF(AND(Data!G$22=$I18,Data!H$22=$J18),Data!G$4,"")</f>
        <v/>
      </c>
      <c r="N18" s="2" t="str">
        <f>IF(AND(Data!I$22=$I18,Data!J$22=$J18),Data!I$4,"")</f>
        <v/>
      </c>
      <c r="O18" s="2" t="str">
        <f>IF(AND(Data!K$22=$I18,Data!L$22=$J18),Data!K$4,"")</f>
        <v/>
      </c>
      <c r="P18" s="2" t="str">
        <f>IF(AND(Data!M$22=$I18,Data!N$22=$J18),Data!M$4,"")</f>
        <v/>
      </c>
      <c r="Q18" s="2" t="str">
        <f>IF(AND(Data!O$22=$I18,Data!P$22=$J18),Data!O$4,"")</f>
        <v/>
      </c>
      <c r="R18" s="2" t="str">
        <f>IF(AND(Data!Q$22=$I18,Data!R$22=$J18),Data!Q$4,"")</f>
        <v/>
      </c>
      <c r="S18" s="2" t="str">
        <f>IF(AND(Data!S$22=$I18,Data!T$22=$J18),Data!S$4,"")</f>
        <v/>
      </c>
      <c r="T18" s="2" t="str">
        <f>IF(AND(Data!U$22=$I18,Data!V$22=$J18),Data!U$4,"")</f>
        <v/>
      </c>
      <c r="U18" s="2" t="str">
        <f>IF(AND(Data!W$22=$I18,Data!X$22=$J18),Data!W$4,"")</f>
        <v/>
      </c>
      <c r="V18" s="2" t="str">
        <f>IF(AND(Data!Y$22=$I18,Data!Z$22=$J18),Data!Y$4,"")</f>
        <v/>
      </c>
      <c r="W18" s="2" t="str">
        <f>IF(AND(Data!AA$22=$I18,Data!AB$22=$J18),Data!AA$4,"")</f>
        <v/>
      </c>
      <c r="X18" s="2" t="str">
        <f>IF(AND(Data!AC$22=$I18,Data!AD$22=$J18),Data!AC$4,"")</f>
        <v/>
      </c>
      <c r="Y18" s="2" t="str">
        <f>IF(AND(Data!AE$22=$I18,Data!AF$22=$J18),Data!AE$4,"")</f>
        <v/>
      </c>
      <c r="Z18" s="2" t="str">
        <f>IF(AND(Data!AG$22=$I18,Data!AH$22=$J18),Data!AG$4,"")</f>
        <v/>
      </c>
      <c r="AA18" s="2" t="str">
        <f>IF(AND(Data!AI$22=$I18,Data!AJ$22=$J18),Data!AI$4,"")</f>
        <v/>
      </c>
      <c r="AB18" s="2" t="str">
        <f>IF(AND(Data!AK$22=$I18,Data!AL$22=$J18),Data!AK$4,"")</f>
        <v/>
      </c>
      <c r="AC18" s="2" t="str">
        <f>IF(AND(Data!AM$22=$I18,Data!AN$22=$J18),Data!AM$4,"")</f>
        <v/>
      </c>
      <c r="AD18" s="2" t="str">
        <f>IF(AND(Data!AO$22=$I18,Data!AP$22=$J18),Data!AO$4,"")</f>
        <v/>
      </c>
      <c r="AE18" s="2" t="str">
        <f>IF(AND(Data!AQ$22=$I18,Data!AR$22=$J18),Data!AQ$4,"")</f>
        <v/>
      </c>
      <c r="AF18" s="2" t="str">
        <f>IF(AND(Data!AS$22=$I18,Data!AT$22=$J18),Data!AS$4,"")</f>
        <v/>
      </c>
      <c r="AG18" s="2" t="str">
        <f>IF(AND(Data!AU$22=$I18,Data!AV$22=$J18),Data!AU$4,"")</f>
        <v/>
      </c>
      <c r="AH18" s="2" t="str">
        <f>IF(AND(Data!AW$22=$I18,Data!AX$22=$J18),Data!AW$4,"")</f>
        <v/>
      </c>
      <c r="AI18" s="2" t="str">
        <f>IF(AND(Data!AY$22=$I18,Data!AZ$22=$J18),Data!AY$4,"")</f>
        <v/>
      </c>
      <c r="AJ18" s="2" t="str">
        <f>IF(AND(Data!BA$22=$I18,Data!BB$22=$J18),Data!BA$4,"")</f>
        <v/>
      </c>
      <c r="AK18" s="2" t="str">
        <f>IF(AND(Data!BC$22=$I18,Data!BD$22=$J18),Data!BC$4,"")</f>
        <v/>
      </c>
      <c r="AL18" s="2" t="str">
        <f>IF(AND(Data!BE$22=$I18,Data!BF$22=$J18),Data!BE$4,"")</f>
        <v/>
      </c>
      <c r="AM18" s="2" t="str">
        <f>IF(AND(Data!BG$22=$I18,Data!BH$22=$J18),Data!BG$4,"")</f>
        <v/>
      </c>
      <c r="AN18" s="2" t="str">
        <f>IF(AND(Data!BI$22=$I18,Data!BJ$22=$J18),Data!BI$4,"")</f>
        <v/>
      </c>
    </row>
    <row r="19" spans="7:40" ht="18.75">
      <c r="I19" s="1">
        <v>2</v>
      </c>
      <c r="J19" s="10">
        <v>1</v>
      </c>
      <c r="K19" s="2" t="str">
        <f>IF(AND(Data!C$22=$I19,Data!D$22=$J19),Data!C$4,"")</f>
        <v/>
      </c>
      <c r="L19" s="2" t="str">
        <f>IF(AND(Data!E$22=$I19,Data!F$22=$J19),Data!E$4,"")</f>
        <v/>
      </c>
      <c r="M19" s="2" t="str">
        <f>IF(AND(Data!G$22=$I19,Data!H$22=$J19),Data!G$4,"")</f>
        <v/>
      </c>
      <c r="N19" s="2" t="str">
        <f>IF(AND(Data!I$22=$I19,Data!J$22=$J19),Data!I$4,"")</f>
        <v/>
      </c>
      <c r="O19" s="2" t="str">
        <f>IF(AND(Data!K$22=$I19,Data!L$22=$J19),Data!K$4,"")</f>
        <v/>
      </c>
      <c r="P19" s="2" t="str">
        <f>IF(AND(Data!M$22=$I19,Data!N$22=$J19),Data!M$4,"")</f>
        <v/>
      </c>
      <c r="Q19" s="2" t="str">
        <f>IF(AND(Data!O$22=$I19,Data!P$22=$J19),Data!O$4,"")</f>
        <v/>
      </c>
      <c r="R19" s="2" t="str">
        <f>IF(AND(Data!Q$22=$I19,Data!R$22=$J19),Data!Q$4,"")</f>
        <v/>
      </c>
      <c r="S19" s="2" t="str">
        <f>IF(AND(Data!S$22=$I19,Data!T$22=$J19),Data!S$4,"")</f>
        <v/>
      </c>
      <c r="T19" s="2" t="str">
        <f>IF(AND(Data!U$22=$I19,Data!V$22=$J19),Data!U$4,"")</f>
        <v/>
      </c>
      <c r="U19" s="2" t="str">
        <f>IF(AND(Data!W$22=$I19,Data!X$22=$J19),Data!W$4,"")</f>
        <v/>
      </c>
      <c r="V19" s="2" t="str">
        <f>IF(AND(Data!Y$22=$I19,Data!Z$22=$J19),Data!Y$4,"")</f>
        <v/>
      </c>
      <c r="W19" s="2" t="str">
        <f>IF(AND(Data!AA$22=$I19,Data!AB$22=$J19),Data!AA$4,"")</f>
        <v/>
      </c>
      <c r="X19" s="2" t="str">
        <f>IF(AND(Data!AC$22=$I19,Data!AD$22=$J19),Data!AC$4,"")</f>
        <v/>
      </c>
      <c r="Y19" s="2" t="str">
        <f>IF(AND(Data!AE$22=$I19,Data!AF$22=$J19),Data!AE$4,"")</f>
        <v/>
      </c>
      <c r="Z19" s="2" t="str">
        <f>IF(AND(Data!AG$22=$I19,Data!AH$22=$J19),Data!AG$4,"")</f>
        <v/>
      </c>
      <c r="AA19" s="2" t="str">
        <f>IF(AND(Data!AI$22=$I19,Data!AJ$22=$J19),Data!AI$4,"")</f>
        <v/>
      </c>
      <c r="AB19" s="2" t="str">
        <f>IF(AND(Data!AK$22=$I19,Data!AL$22=$J19),Data!AK$4,"")</f>
        <v/>
      </c>
      <c r="AC19" s="2" t="str">
        <f>IF(AND(Data!AM$22=$I19,Data!AN$22=$J19),Data!AM$4,"")</f>
        <v/>
      </c>
      <c r="AD19" s="2" t="str">
        <f>IF(AND(Data!AO$22=$I19,Data!AP$22=$J19),Data!AO$4,"")</f>
        <v/>
      </c>
      <c r="AE19" s="2" t="str">
        <f>IF(AND(Data!AQ$22=$I19,Data!AR$22=$J19),Data!AQ$4,"")</f>
        <v/>
      </c>
      <c r="AF19" s="2" t="str">
        <f>IF(AND(Data!AS$22=$I19,Data!AT$22=$J19),Data!AS$4,"")</f>
        <v/>
      </c>
      <c r="AG19" s="2" t="str">
        <f>IF(AND(Data!AU$22=$I19,Data!AV$22=$J19),Data!AU$4,"")</f>
        <v/>
      </c>
      <c r="AH19" s="2" t="str">
        <f>IF(AND(Data!AW$22=$I19,Data!AX$22=$J19),Data!AW$4,"")</f>
        <v/>
      </c>
      <c r="AI19" s="2" t="str">
        <f>IF(AND(Data!AY$22=$I19,Data!AZ$22=$J19),Data!AY$4,"")</f>
        <v/>
      </c>
      <c r="AJ19" s="2" t="str">
        <f>IF(AND(Data!BA$22=$I19,Data!BB$22=$J19),Data!BA$4,"")</f>
        <v/>
      </c>
      <c r="AK19" s="2" t="str">
        <f>IF(AND(Data!BC$22=$I19,Data!BD$22=$J19),Data!BC$4,"")</f>
        <v/>
      </c>
      <c r="AL19" s="2" t="str">
        <f>IF(AND(Data!BE$22=$I19,Data!BF$22=$J19),Data!BE$4,"")</f>
        <v/>
      </c>
      <c r="AM19" s="2" t="str">
        <f>IF(AND(Data!BG$22=$I19,Data!BH$22=$J19),Data!BG$4,"")</f>
        <v/>
      </c>
      <c r="AN19" s="2" t="str">
        <f>IF(AND(Data!BI$22=$I19,Data!BJ$22=$J19),Data!BI$4,"")</f>
        <v/>
      </c>
    </row>
    <row r="20" spans="7:40" ht="18.75">
      <c r="I20" s="1">
        <v>2</v>
      </c>
      <c r="J20" s="10">
        <v>2</v>
      </c>
      <c r="K20" s="2" t="str">
        <f>IF(AND(Data!C$22=$I20,Data!D$22=$J20),Data!C$4,"")</f>
        <v/>
      </c>
      <c r="L20" s="2" t="str">
        <f>IF(AND(Data!E$22=$I20,Data!F$22=$J20),Data!E$4,"")</f>
        <v/>
      </c>
      <c r="M20" s="2" t="str">
        <f>IF(AND(Data!G$22=$I20,Data!H$22=$J20),Data!G$4,"")</f>
        <v/>
      </c>
      <c r="N20" s="2" t="str">
        <f>IF(AND(Data!I$22=$I20,Data!J$22=$J20),Data!I$4,"")</f>
        <v/>
      </c>
      <c r="O20" s="2" t="str">
        <f>IF(AND(Data!K$22=$I20,Data!L$22=$J20),Data!K$4,"")</f>
        <v/>
      </c>
      <c r="P20" s="2" t="str">
        <f>IF(AND(Data!M$22=$I20,Data!N$22=$J20),Data!M$4,"")</f>
        <v/>
      </c>
      <c r="Q20" s="2" t="str">
        <f>IF(AND(Data!O$22=$I20,Data!P$22=$J20),Data!O$4,"")</f>
        <v/>
      </c>
      <c r="R20" s="2" t="str">
        <f>IF(AND(Data!Q$22=$I20,Data!R$22=$J20),Data!Q$4,"")</f>
        <v/>
      </c>
      <c r="S20" s="2" t="str">
        <f>IF(AND(Data!S$22=$I20,Data!T$22=$J20),Data!S$4,"")</f>
        <v/>
      </c>
      <c r="T20" s="2" t="str">
        <f>IF(AND(Data!U$22=$I20,Data!V$22=$J20),Data!U$4,"")</f>
        <v/>
      </c>
      <c r="U20" s="2" t="str">
        <f>IF(AND(Data!W$22=$I20,Data!X$22=$J20),Data!W$4,"")</f>
        <v/>
      </c>
      <c r="V20" s="2" t="str">
        <f>IF(AND(Data!Y$22=$I20,Data!Z$22=$J20),Data!Y$4,"")</f>
        <v/>
      </c>
      <c r="W20" s="2" t="str">
        <f>IF(AND(Data!AA$22=$I20,Data!AB$22=$J20),Data!AA$4,"")</f>
        <v/>
      </c>
      <c r="X20" s="2" t="str">
        <f>IF(AND(Data!AC$22=$I20,Data!AD$22=$J20),Data!AC$4,"")</f>
        <v/>
      </c>
      <c r="Y20" s="2" t="str">
        <f>IF(AND(Data!AE$22=$I20,Data!AF$22=$J20),Data!AE$4,"")</f>
        <v/>
      </c>
      <c r="Z20" s="2" t="str">
        <f>IF(AND(Data!AG$22=$I20,Data!AH$22=$J20),Data!AG$4,"")</f>
        <v/>
      </c>
      <c r="AA20" s="2" t="str">
        <f>IF(AND(Data!AI$22=$I20,Data!AJ$22=$J20),Data!AI$4,"")</f>
        <v/>
      </c>
      <c r="AB20" s="2" t="str">
        <f>IF(AND(Data!AK$22=$I20,Data!AL$22=$J20),Data!AK$4,"")</f>
        <v/>
      </c>
      <c r="AC20" s="2" t="str">
        <f>IF(AND(Data!AM$22=$I20,Data!AN$22=$J20),Data!AM$4,"")</f>
        <v/>
      </c>
      <c r="AD20" s="2" t="str">
        <f>IF(AND(Data!AO$22=$I20,Data!AP$22=$J20),Data!AO$4,"")</f>
        <v/>
      </c>
      <c r="AE20" s="2" t="str">
        <f>IF(AND(Data!AQ$22=$I20,Data!AR$22=$J20),Data!AQ$4,"")</f>
        <v/>
      </c>
      <c r="AF20" s="2" t="str">
        <f>IF(AND(Data!AS$22=$I20,Data!AT$22=$J20),Data!AS$4,"")</f>
        <v/>
      </c>
      <c r="AG20" s="2" t="str">
        <f>IF(AND(Data!AU$22=$I20,Data!AV$22=$J20),Data!AU$4,"")</f>
        <v/>
      </c>
      <c r="AH20" s="2" t="str">
        <f>IF(AND(Data!AW$22=$I20,Data!AX$22=$J20),Data!AW$4,"")</f>
        <v/>
      </c>
      <c r="AI20" s="2" t="str">
        <f>IF(AND(Data!AY$22=$I20,Data!AZ$22=$J20),Data!AY$4,"")</f>
        <v/>
      </c>
      <c r="AJ20" s="2" t="str">
        <f>IF(AND(Data!BA$22=$I20,Data!BB$22=$J20),Data!BA$4,"")</f>
        <v/>
      </c>
      <c r="AK20" s="2" t="str">
        <f>IF(AND(Data!BC$22=$I20,Data!BD$22=$J20),Data!BC$4,"")</f>
        <v/>
      </c>
      <c r="AL20" s="2" t="str">
        <f>IF(AND(Data!BE$22=$I20,Data!BF$22=$J20),Data!BE$4,"")</f>
        <v/>
      </c>
      <c r="AM20" s="2" t="str">
        <f>IF(AND(Data!BG$22=$I20,Data!BH$22=$J20),Data!BG$4,"")</f>
        <v/>
      </c>
      <c r="AN20" s="2" t="str">
        <f>IF(AND(Data!BI$22=$I20,Data!BJ$22=$J20),Data!BI$4,"")</f>
        <v/>
      </c>
    </row>
    <row r="21" spans="7:40" ht="18.75">
      <c r="I21" s="1">
        <v>2</v>
      </c>
      <c r="J21" s="10">
        <v>3</v>
      </c>
      <c r="K21" s="2" t="str">
        <f>IF(AND(Data!C$22=$I21,Data!D$22=$J21),Data!C$4,"")</f>
        <v/>
      </c>
      <c r="L21" s="2" t="str">
        <f>IF(AND(Data!E$22=$I21,Data!F$22=$J21),Data!E$4,"")</f>
        <v/>
      </c>
      <c r="M21" s="2" t="str">
        <f>IF(AND(Data!G$22=$I21,Data!H$22=$J21),Data!G$4,"")</f>
        <v/>
      </c>
      <c r="N21" s="2" t="str">
        <f>IF(AND(Data!I$22=$I21,Data!J$22=$J21),Data!I$4,"")</f>
        <v/>
      </c>
      <c r="O21" s="2" t="str">
        <f>IF(AND(Data!K$22=$I21,Data!L$22=$J21),Data!K$4,"")</f>
        <v/>
      </c>
      <c r="P21" s="2" t="str">
        <f>IF(AND(Data!M$22=$I21,Data!N$22=$J21),Data!M$4,"")</f>
        <v/>
      </c>
      <c r="Q21" s="2" t="str">
        <f>IF(AND(Data!O$22=$I21,Data!P$22=$J21),Data!O$4,"")</f>
        <v/>
      </c>
      <c r="R21" s="2" t="str">
        <f>IF(AND(Data!Q$22=$I21,Data!R$22=$J21),Data!Q$4,"")</f>
        <v/>
      </c>
      <c r="S21" s="2" t="str">
        <f>IF(AND(Data!S$22=$I21,Data!T$22=$J21),Data!S$4,"")</f>
        <v/>
      </c>
      <c r="T21" s="2" t="str">
        <f>IF(AND(Data!U$22=$I21,Data!V$22=$J21),Data!U$4,"")</f>
        <v/>
      </c>
      <c r="U21" s="2" t="str">
        <f>IF(AND(Data!W$22=$I21,Data!X$22=$J21),Data!W$4,"")</f>
        <v/>
      </c>
      <c r="V21" s="2" t="str">
        <f>IF(AND(Data!Y$22=$I21,Data!Z$22=$J21),Data!Y$4,"")</f>
        <v/>
      </c>
      <c r="W21" s="2" t="str">
        <f>IF(AND(Data!AA$22=$I21,Data!AB$22=$J21),Data!AA$4,"")</f>
        <v/>
      </c>
      <c r="X21" s="2" t="str">
        <f>IF(AND(Data!AC$22=$I21,Data!AD$22=$J21),Data!AC$4,"")</f>
        <v/>
      </c>
      <c r="Y21" s="2" t="str">
        <f>IF(AND(Data!AE$22=$I21,Data!AF$22=$J21),Data!AE$4,"")</f>
        <v/>
      </c>
      <c r="Z21" s="2" t="str">
        <f>IF(AND(Data!AG$22=$I21,Data!AH$22=$J21),Data!AG$4,"")</f>
        <v/>
      </c>
      <c r="AA21" s="2" t="str">
        <f>IF(AND(Data!AI$22=$I21,Data!AJ$22=$J21),Data!AI$4,"")</f>
        <v/>
      </c>
      <c r="AB21" s="2" t="str">
        <f>IF(AND(Data!AK$22=$I21,Data!AL$22=$J21),Data!AK$4,"")</f>
        <v/>
      </c>
      <c r="AC21" s="2" t="str">
        <f>IF(AND(Data!AM$22=$I21,Data!AN$22=$J21),Data!AM$4,"")</f>
        <v/>
      </c>
      <c r="AD21" s="2" t="str">
        <f>IF(AND(Data!AO$22=$I21,Data!AP$22=$J21),Data!AO$4,"")</f>
        <v/>
      </c>
      <c r="AE21" s="2" t="str">
        <f>IF(AND(Data!AQ$22=$I21,Data!AR$22=$J21),Data!AQ$4,"")</f>
        <v/>
      </c>
      <c r="AF21" s="2" t="str">
        <f>IF(AND(Data!AS$22=$I21,Data!AT$22=$J21),Data!AS$4,"")</f>
        <v/>
      </c>
      <c r="AG21" s="2" t="str">
        <f>IF(AND(Data!AU$22=$I21,Data!AV$22=$J21),Data!AU$4,"")</f>
        <v/>
      </c>
      <c r="AH21" s="2" t="str">
        <f>IF(AND(Data!AW$22=$I21,Data!AX$22=$J21),Data!AW$4,"")</f>
        <v/>
      </c>
      <c r="AI21" s="2" t="str">
        <f>IF(AND(Data!AY$22=$I21,Data!AZ$22=$J21),Data!AY$4,"")</f>
        <v/>
      </c>
      <c r="AJ21" s="2" t="str">
        <f>IF(AND(Data!BA$22=$I21,Data!BB$22=$J21),Data!BA$4,"")</f>
        <v/>
      </c>
      <c r="AK21" s="2" t="str">
        <f>IF(AND(Data!BC$22=$I21,Data!BD$22=$J21),Data!BC$4,"")</f>
        <v/>
      </c>
      <c r="AL21" s="2" t="str">
        <f>IF(AND(Data!BE$22=$I21,Data!BF$22=$J21),Data!BE$4,"")</f>
        <v/>
      </c>
      <c r="AM21" s="2" t="str">
        <f>IF(AND(Data!BG$22=$I21,Data!BH$22=$J21),Data!BG$4,"")</f>
        <v/>
      </c>
      <c r="AN21" s="2" t="str">
        <f>IF(AND(Data!BI$22=$I21,Data!BJ$22=$J21),Data!BI$4,"")</f>
        <v/>
      </c>
    </row>
    <row r="22" spans="7:40" ht="18.75">
      <c r="I22" s="1">
        <v>1</v>
      </c>
      <c r="J22" s="10">
        <v>0</v>
      </c>
      <c r="K22" s="2" t="str">
        <f>IF(AND(Data!C$22=$I22,Data!D$22=$J22),Data!C$4,"")</f>
        <v/>
      </c>
      <c r="L22" s="2" t="str">
        <f>IF(AND(Data!E$22=$I22,Data!F$22=$J22),Data!E$4,"")</f>
        <v/>
      </c>
      <c r="M22" s="2" t="str">
        <f>IF(AND(Data!G$22=$I22,Data!H$22=$J22),Data!G$4,"")</f>
        <v/>
      </c>
      <c r="N22" s="2" t="str">
        <f>IF(AND(Data!I$22=$I22,Data!J$22=$J22),Data!I$4,"")</f>
        <v/>
      </c>
      <c r="O22" s="2" t="str">
        <f>IF(AND(Data!K$22=$I22,Data!L$22=$J22),Data!K$4,"")</f>
        <v/>
      </c>
      <c r="P22" s="2" t="str">
        <f>IF(AND(Data!M$22=$I22,Data!N$22=$J22),Data!M$4,"")</f>
        <v/>
      </c>
      <c r="Q22" s="2" t="str">
        <f>IF(AND(Data!O$22=$I22,Data!P$22=$J22),Data!O$4,"")</f>
        <v/>
      </c>
      <c r="R22" s="2" t="str">
        <f>IF(AND(Data!Q$22=$I22,Data!R$22=$J22),Data!Q$4,"")</f>
        <v/>
      </c>
      <c r="S22" s="2" t="str">
        <f>IF(AND(Data!S$22=$I22,Data!T$22=$J22),Data!S$4,"")</f>
        <v/>
      </c>
      <c r="T22" s="2" t="str">
        <f>IF(AND(Data!U$22=$I22,Data!V$22=$J22),Data!U$4,"")</f>
        <v/>
      </c>
      <c r="U22" s="2" t="str">
        <f>IF(AND(Data!W$22=$I22,Data!X$22=$J22),Data!W$4,"")</f>
        <v/>
      </c>
      <c r="V22" s="2" t="str">
        <f>IF(AND(Data!Y$22=$I22,Data!Z$22=$J22),Data!Y$4,"")</f>
        <v/>
      </c>
      <c r="W22" s="2" t="str">
        <f>IF(AND(Data!AA$22=$I22,Data!AB$22=$J22),Data!AA$4,"")</f>
        <v/>
      </c>
      <c r="X22" s="2" t="str">
        <f>IF(AND(Data!AC$22=$I22,Data!AD$22=$J22),Data!AC$4,"")</f>
        <v/>
      </c>
      <c r="Y22" s="2" t="str">
        <f>IF(AND(Data!AE$22=$I22,Data!AF$22=$J22),Data!AE$4,"")</f>
        <v/>
      </c>
      <c r="Z22" s="2" t="str">
        <f>IF(AND(Data!AG$22=$I22,Data!AH$22=$J22),Data!AG$4,"")</f>
        <v/>
      </c>
      <c r="AA22" s="2" t="str">
        <f>IF(AND(Data!AI$22=$I22,Data!AJ$22=$J22),Data!AI$4,"")</f>
        <v/>
      </c>
      <c r="AB22" s="2" t="str">
        <f>IF(AND(Data!AK$22=$I22,Data!AL$22=$J22),Data!AK$4,"")</f>
        <v/>
      </c>
      <c r="AC22" s="2" t="str">
        <f>IF(AND(Data!AM$22=$I22,Data!AN$22=$J22),Data!AM$4,"")</f>
        <v/>
      </c>
      <c r="AD22" s="2" t="str">
        <f>IF(AND(Data!AO$22=$I22,Data!AP$22=$J22),Data!AO$4,"")</f>
        <v/>
      </c>
      <c r="AE22" s="2" t="str">
        <f>IF(AND(Data!AQ$22=$I22,Data!AR$22=$J22),Data!AQ$4,"")</f>
        <v/>
      </c>
      <c r="AF22" s="2" t="str">
        <f>IF(AND(Data!AS$22=$I22,Data!AT$22=$J22),Data!AS$4,"")</f>
        <v/>
      </c>
      <c r="AG22" s="2" t="str">
        <f>IF(AND(Data!AU$22=$I22,Data!AV$22=$J22),Data!AU$4,"")</f>
        <v/>
      </c>
      <c r="AH22" s="2" t="str">
        <f>IF(AND(Data!AW$22=$I22,Data!AX$22=$J22),Data!AW$4,"")</f>
        <v/>
      </c>
      <c r="AI22" s="2" t="str">
        <f>IF(AND(Data!AY$22=$I22,Data!AZ$22=$J22),Data!AY$4,"")</f>
        <v/>
      </c>
      <c r="AJ22" s="2" t="str">
        <f>IF(AND(Data!BA$22=$I22,Data!BB$22=$J22),Data!BA$4,"")</f>
        <v/>
      </c>
      <c r="AK22" s="2" t="str">
        <f>IF(AND(Data!BC$22=$I22,Data!BD$22=$J22),Data!BC$4,"")</f>
        <v/>
      </c>
      <c r="AL22" s="2" t="str">
        <f>IF(AND(Data!BE$22=$I22,Data!BF$22=$J22),Data!BE$4,"")</f>
        <v/>
      </c>
      <c r="AM22" s="2" t="str">
        <f>IF(AND(Data!BG$22=$I22,Data!BH$22=$J22),Data!BG$4,"")</f>
        <v/>
      </c>
      <c r="AN22" s="2" t="str">
        <f>IF(AND(Data!BI$22=$I22,Data!BJ$22=$J22),Data!BI$4,"")</f>
        <v/>
      </c>
    </row>
    <row r="23" spans="7:40" ht="18.75">
      <c r="I23" s="1">
        <v>1</v>
      </c>
      <c r="J23" s="10">
        <v>1</v>
      </c>
      <c r="K23" s="2" t="str">
        <f>IF(AND(Data!C$22=$I23,Data!D$22=$J23),Data!C$4,"")</f>
        <v/>
      </c>
      <c r="L23" s="2" t="str">
        <f>IF(AND(Data!E$22=$I23,Data!F$22=$J23),Data!E$4,"")</f>
        <v/>
      </c>
      <c r="M23" s="2" t="str">
        <f>IF(AND(Data!G$22=$I23,Data!H$22=$J23),Data!G$4,"")</f>
        <v/>
      </c>
      <c r="N23" s="2" t="str">
        <f>IF(AND(Data!I$22=$I23,Data!J$22=$J23),Data!I$4,"")</f>
        <v/>
      </c>
      <c r="O23" s="2" t="str">
        <f>IF(AND(Data!K$22=$I23,Data!L$22=$J23),Data!K$4,"")</f>
        <v/>
      </c>
      <c r="P23" s="2" t="str">
        <f>IF(AND(Data!M$22=$I23,Data!N$22=$J23),Data!M$4,"")</f>
        <v/>
      </c>
      <c r="Q23" s="2" t="str">
        <f>IF(AND(Data!O$22=$I23,Data!P$22=$J23),Data!O$4,"")</f>
        <v/>
      </c>
      <c r="R23" s="2" t="str">
        <f>IF(AND(Data!Q$22=$I23,Data!R$22=$J23),Data!Q$4,"")</f>
        <v/>
      </c>
      <c r="S23" s="2" t="str">
        <f>IF(AND(Data!S$22=$I23,Data!T$22=$J23),Data!S$4,"")</f>
        <v/>
      </c>
      <c r="T23" s="2" t="str">
        <f>IF(AND(Data!U$22=$I23,Data!V$22=$J23),Data!U$4,"")</f>
        <v/>
      </c>
      <c r="U23" s="2" t="str">
        <f>IF(AND(Data!W$22=$I23,Data!X$22=$J23),Data!W$4,"")</f>
        <v/>
      </c>
      <c r="V23" s="2" t="str">
        <f>IF(AND(Data!Y$22=$I23,Data!Z$22=$J23),Data!Y$4,"")</f>
        <v/>
      </c>
      <c r="W23" s="2" t="str">
        <f>IF(AND(Data!AA$22=$I23,Data!AB$22=$J23),Data!AA$4,"")</f>
        <v/>
      </c>
      <c r="X23" s="2" t="str">
        <f>IF(AND(Data!AC$22=$I23,Data!AD$22=$J23),Data!AC$4,"")</f>
        <v/>
      </c>
      <c r="Y23" s="2" t="str">
        <f>IF(AND(Data!AE$22=$I23,Data!AF$22=$J23),Data!AE$4,"")</f>
        <v/>
      </c>
      <c r="Z23" s="2" t="str">
        <f>IF(AND(Data!AG$22=$I23,Data!AH$22=$J23),Data!AG$4,"")</f>
        <v/>
      </c>
      <c r="AA23" s="2" t="str">
        <f>IF(AND(Data!AI$22=$I23,Data!AJ$22=$J23),Data!AI$4,"")</f>
        <v/>
      </c>
      <c r="AB23" s="2" t="str">
        <f>IF(AND(Data!AK$22=$I23,Data!AL$22=$J23),Data!AK$4,"")</f>
        <v/>
      </c>
      <c r="AC23" s="2" t="str">
        <f>IF(AND(Data!AM$22=$I23,Data!AN$22=$J23),Data!AM$4,"")</f>
        <v/>
      </c>
      <c r="AD23" s="2" t="str">
        <f>IF(AND(Data!AO$22=$I23,Data!AP$22=$J23),Data!AO$4,"")</f>
        <v/>
      </c>
      <c r="AE23" s="2" t="str">
        <f>IF(AND(Data!AQ$22=$I23,Data!AR$22=$J23),Data!AQ$4,"")</f>
        <v/>
      </c>
      <c r="AF23" s="2" t="str">
        <f>IF(AND(Data!AS$22=$I23,Data!AT$22=$J23),Data!AS$4,"")</f>
        <v/>
      </c>
      <c r="AG23" s="2" t="str">
        <f>IF(AND(Data!AU$22=$I23,Data!AV$22=$J23),Data!AU$4,"")</f>
        <v/>
      </c>
      <c r="AH23" s="2" t="str">
        <f>IF(AND(Data!AW$22=$I23,Data!AX$22=$J23),Data!AW$4,"")</f>
        <v/>
      </c>
      <c r="AI23" s="2" t="str">
        <f>IF(AND(Data!AY$22=$I23,Data!AZ$22=$J23),Data!AY$4,"")</f>
        <v/>
      </c>
      <c r="AJ23" s="2" t="str">
        <f>IF(AND(Data!BA$22=$I23,Data!BB$22=$J23),Data!BA$4,"")</f>
        <v/>
      </c>
      <c r="AK23" s="2" t="str">
        <f>IF(AND(Data!BC$22=$I23,Data!BD$22=$J23),Data!BC$4,"")</f>
        <v/>
      </c>
      <c r="AL23" s="2" t="str">
        <f>IF(AND(Data!BE$22=$I23,Data!BF$22=$J23),Data!BE$4,"")</f>
        <v/>
      </c>
      <c r="AM23" s="2" t="str">
        <f>IF(AND(Data!BG$22=$I23,Data!BH$22=$J23),Data!BG$4,"")</f>
        <v/>
      </c>
      <c r="AN23" s="2" t="str">
        <f>IF(AND(Data!BI$22=$I23,Data!BJ$22=$J23),Data!BI$4,"")</f>
        <v/>
      </c>
    </row>
    <row r="24" spans="7:40" ht="18.75">
      <c r="I24" s="1">
        <v>1</v>
      </c>
      <c r="J24" s="10">
        <v>2</v>
      </c>
      <c r="K24" s="2" t="str">
        <f>IF(AND(Data!C$22=$I24,Data!D$22=$J24),Data!C$4,"")</f>
        <v/>
      </c>
      <c r="L24" s="2" t="str">
        <f>IF(AND(Data!E$22=$I24,Data!F$22=$J24),Data!E$4,"")</f>
        <v/>
      </c>
      <c r="M24" s="2" t="str">
        <f>IF(AND(Data!G$22=$I24,Data!H$22=$J24),Data!G$4,"")</f>
        <v/>
      </c>
      <c r="N24" s="2" t="str">
        <f>IF(AND(Data!I$22=$I24,Data!J$22=$J24),Data!I$4,"")</f>
        <v/>
      </c>
      <c r="O24" s="2" t="str">
        <f>IF(AND(Data!K$22=$I24,Data!L$22=$J24),Data!K$4,"")</f>
        <v/>
      </c>
      <c r="P24" s="2" t="str">
        <f>IF(AND(Data!M$22=$I24,Data!N$22=$J24),Data!M$4,"")</f>
        <v/>
      </c>
      <c r="Q24" s="2" t="str">
        <f>IF(AND(Data!O$22=$I24,Data!P$22=$J24),Data!O$4,"")</f>
        <v/>
      </c>
      <c r="R24" s="2" t="str">
        <f>IF(AND(Data!Q$22=$I24,Data!R$22=$J24),Data!Q$4,"")</f>
        <v/>
      </c>
      <c r="S24" s="2" t="str">
        <f>IF(AND(Data!S$22=$I24,Data!T$22=$J24),Data!S$4,"")</f>
        <v/>
      </c>
      <c r="T24" s="2" t="str">
        <f>IF(AND(Data!U$22=$I24,Data!V$22=$J24),Data!U$4,"")</f>
        <v/>
      </c>
      <c r="U24" s="2" t="str">
        <f>IF(AND(Data!W$22=$I24,Data!X$22=$J24),Data!W$4,"")</f>
        <v/>
      </c>
      <c r="V24" s="2" t="str">
        <f>IF(AND(Data!Y$22=$I24,Data!Z$22=$J24),Data!Y$4,"")</f>
        <v/>
      </c>
      <c r="W24" s="2" t="str">
        <f>IF(AND(Data!AA$22=$I24,Data!AB$22=$J24),Data!AA$4,"")</f>
        <v/>
      </c>
      <c r="X24" s="2" t="str">
        <f>IF(AND(Data!AC$22=$I24,Data!AD$22=$J24),Data!AC$4,"")</f>
        <v/>
      </c>
      <c r="Y24" s="2" t="str">
        <f>IF(AND(Data!AE$22=$I24,Data!AF$22=$J24),Data!AE$4,"")</f>
        <v/>
      </c>
      <c r="Z24" s="2" t="str">
        <f>IF(AND(Data!AG$22=$I24,Data!AH$22=$J24),Data!AG$4,"")</f>
        <v/>
      </c>
      <c r="AA24" s="2" t="str">
        <f>IF(AND(Data!AI$22=$I24,Data!AJ$22=$J24),Data!AI$4,"")</f>
        <v/>
      </c>
      <c r="AB24" s="2" t="str">
        <f>IF(AND(Data!AK$22=$I24,Data!AL$22=$J24),Data!AK$4,"")</f>
        <v/>
      </c>
      <c r="AC24" s="2" t="str">
        <f>IF(AND(Data!AM$22=$I24,Data!AN$22=$J24),Data!AM$4,"")</f>
        <v/>
      </c>
      <c r="AD24" s="2" t="str">
        <f>IF(AND(Data!AO$22=$I24,Data!AP$22=$J24),Data!AO$4,"")</f>
        <v/>
      </c>
      <c r="AE24" s="2" t="str">
        <f>IF(AND(Data!AQ$22=$I24,Data!AR$22=$J24),Data!AQ$4,"")</f>
        <v/>
      </c>
      <c r="AF24" s="2" t="str">
        <f>IF(AND(Data!AS$22=$I24,Data!AT$22=$J24),Data!AS$4,"")</f>
        <v/>
      </c>
      <c r="AG24" s="2" t="str">
        <f>IF(AND(Data!AU$22=$I24,Data!AV$22=$J24),Data!AU$4,"")</f>
        <v/>
      </c>
      <c r="AH24" s="2" t="str">
        <f>IF(AND(Data!AW$22=$I24,Data!AX$22=$J24),Data!AW$4,"")</f>
        <v/>
      </c>
      <c r="AI24" s="2" t="str">
        <f>IF(AND(Data!AY$22=$I24,Data!AZ$22=$J24),Data!AY$4,"")</f>
        <v/>
      </c>
      <c r="AJ24" s="2" t="str">
        <f>IF(AND(Data!BA$22=$I24,Data!BB$22=$J24),Data!BA$4,"")</f>
        <v/>
      </c>
      <c r="AK24" s="2" t="str">
        <f>IF(AND(Data!BC$22=$I24,Data!BD$22=$J24),Data!BC$4,"")</f>
        <v/>
      </c>
      <c r="AL24" s="2" t="str">
        <f>IF(AND(Data!BE$22=$I24,Data!BF$22=$J24),Data!BE$4,"")</f>
        <v/>
      </c>
      <c r="AM24" s="2" t="str">
        <f>IF(AND(Data!BG$22=$I24,Data!BH$22=$J24),Data!BG$4,"")</f>
        <v/>
      </c>
      <c r="AN24" s="2" t="str">
        <f>IF(AND(Data!BI$22=$I24,Data!BJ$22=$J24),Data!BI$4,"")</f>
        <v/>
      </c>
    </row>
    <row r="25" spans="7:40" ht="18.75">
      <c r="I25" s="1">
        <v>1</v>
      </c>
      <c r="J25" s="10">
        <v>3</v>
      </c>
      <c r="K25" s="2" t="str">
        <f>IF(AND(Data!C$22=$I25,Data!D$22=$J25),Data!C$4,"")</f>
        <v/>
      </c>
      <c r="L25" s="2" t="str">
        <f>IF(AND(Data!E$22=$I25,Data!F$22=$J25),Data!E$4,"")</f>
        <v/>
      </c>
      <c r="M25" s="2" t="str">
        <f>IF(AND(Data!G$22=$I25,Data!H$22=$J25),Data!G$4,"")</f>
        <v/>
      </c>
      <c r="N25" s="2" t="str">
        <f>IF(AND(Data!I$22=$I25,Data!J$22=$J25),Data!I$4,"")</f>
        <v/>
      </c>
      <c r="O25" s="2" t="str">
        <f>IF(AND(Data!K$22=$I25,Data!L$22=$J25),Data!K$4,"")</f>
        <v/>
      </c>
      <c r="P25" s="2" t="str">
        <f>IF(AND(Data!M$22=$I25,Data!N$22=$J25),Data!M$4,"")</f>
        <v/>
      </c>
      <c r="Q25" s="2" t="str">
        <f>IF(AND(Data!O$22=$I25,Data!P$22=$J25),Data!O$4,"")</f>
        <v/>
      </c>
      <c r="R25" s="2" t="str">
        <f>IF(AND(Data!Q$22=$I25,Data!R$22=$J25),Data!Q$4,"")</f>
        <v/>
      </c>
      <c r="S25" s="2" t="str">
        <f>IF(AND(Data!S$22=$I25,Data!T$22=$J25),Data!S$4,"")</f>
        <v/>
      </c>
      <c r="T25" s="2" t="str">
        <f>IF(AND(Data!U$22=$I25,Data!V$22=$J25),Data!U$4,"")</f>
        <v/>
      </c>
      <c r="U25" s="2" t="str">
        <f>IF(AND(Data!W$22=$I25,Data!X$22=$J25),Data!W$4,"")</f>
        <v/>
      </c>
      <c r="V25" s="2" t="str">
        <f>IF(AND(Data!Y$22=$I25,Data!Z$22=$J25),Data!Y$4,"")</f>
        <v/>
      </c>
      <c r="W25" s="2" t="str">
        <f>IF(AND(Data!AA$22=$I25,Data!AB$22=$J25),Data!AA$4,"")</f>
        <v/>
      </c>
      <c r="X25" s="2" t="str">
        <f>IF(AND(Data!AC$22=$I25,Data!AD$22=$J25),Data!AC$4,"")</f>
        <v/>
      </c>
      <c r="Y25" s="2" t="str">
        <f>IF(AND(Data!AE$22=$I25,Data!AF$22=$J25),Data!AE$4,"")</f>
        <v/>
      </c>
      <c r="Z25" s="2" t="str">
        <f>IF(AND(Data!AG$22=$I25,Data!AH$22=$J25),Data!AG$4,"")</f>
        <v/>
      </c>
      <c r="AA25" s="2" t="str">
        <f>IF(AND(Data!AI$22=$I25,Data!AJ$22=$J25),Data!AI$4,"")</f>
        <v/>
      </c>
      <c r="AB25" s="2" t="str">
        <f>IF(AND(Data!AK$22=$I25,Data!AL$22=$J25),Data!AK$4,"")</f>
        <v/>
      </c>
      <c r="AC25" s="2" t="str">
        <f>IF(AND(Data!AM$22=$I25,Data!AN$22=$J25),Data!AM$4,"")</f>
        <v/>
      </c>
      <c r="AD25" s="2" t="str">
        <f>IF(AND(Data!AO$22=$I25,Data!AP$22=$J25),Data!AO$4,"")</f>
        <v/>
      </c>
      <c r="AE25" s="2" t="str">
        <f>IF(AND(Data!AQ$22=$I25,Data!AR$22=$J25),Data!AQ$4,"")</f>
        <v/>
      </c>
      <c r="AF25" s="2" t="str">
        <f>IF(AND(Data!AS$22=$I25,Data!AT$22=$J25),Data!AS$4,"")</f>
        <v/>
      </c>
      <c r="AG25" s="2" t="str">
        <f>IF(AND(Data!AU$22=$I25,Data!AV$22=$J25),Data!AU$4,"")</f>
        <v/>
      </c>
      <c r="AH25" s="2" t="str">
        <f>IF(AND(Data!AW$22=$I25,Data!AX$22=$J25),Data!AW$4,"")</f>
        <v/>
      </c>
      <c r="AI25" s="2" t="str">
        <f>IF(AND(Data!AY$22=$I25,Data!AZ$22=$J25),Data!AY$4,"")</f>
        <v/>
      </c>
      <c r="AJ25" s="2" t="str">
        <f>IF(AND(Data!BA$22=$I25,Data!BB$22=$J25),Data!BA$4,"")</f>
        <v/>
      </c>
      <c r="AK25" s="2" t="str">
        <f>IF(AND(Data!BC$22=$I25,Data!BD$22=$J25),Data!BC$4,"")</f>
        <v/>
      </c>
      <c r="AL25" s="2" t="str">
        <f>IF(AND(Data!BE$22=$I25,Data!BF$22=$J25),Data!BE$4,"")</f>
        <v/>
      </c>
      <c r="AM25" s="2" t="str">
        <f>IF(AND(Data!BG$22=$I25,Data!BH$22=$J25),Data!BG$4,"")</f>
        <v/>
      </c>
      <c r="AN25" s="2" t="str">
        <f>IF(AND(Data!BI$22=$I25,Data!BJ$22=$J25),Data!BI$4,"")</f>
        <v/>
      </c>
    </row>
    <row r="26" spans="7:40" ht="18.75">
      <c r="I26" s="1">
        <v>1</v>
      </c>
      <c r="J26" s="10">
        <v>4</v>
      </c>
      <c r="K26" s="2" t="str">
        <f>IF(AND(Data!C$22=$I26,Data!D$22=$J26),Data!C$4,"")</f>
        <v/>
      </c>
      <c r="L26" s="2" t="str">
        <f>IF(AND(Data!E$22=$I26,Data!F$22=$J26),Data!E$4,"")</f>
        <v/>
      </c>
      <c r="M26" s="2" t="str">
        <f>IF(AND(Data!G$22=$I26,Data!H$22=$J26),Data!G$4,"")</f>
        <v/>
      </c>
      <c r="N26" s="2" t="str">
        <f>IF(AND(Data!I$22=$I26,Data!J$22=$J26),Data!I$4,"")</f>
        <v/>
      </c>
      <c r="O26" s="2" t="str">
        <f>IF(AND(Data!K$22=$I26,Data!L$22=$J26),Data!K$4,"")</f>
        <v/>
      </c>
      <c r="P26" s="2" t="str">
        <f>IF(AND(Data!M$22=$I26,Data!N$22=$J26),Data!M$4,"")</f>
        <v/>
      </c>
      <c r="Q26" s="2" t="str">
        <f>IF(AND(Data!O$22=$I26,Data!P$22=$J26),Data!O$4,"")</f>
        <v/>
      </c>
      <c r="R26" s="2" t="str">
        <f>IF(AND(Data!Q$22=$I26,Data!R$22=$J26),Data!Q$4,"")</f>
        <v/>
      </c>
      <c r="S26" s="2" t="str">
        <f>IF(AND(Data!S$22=$I26,Data!T$22=$J26),Data!S$4,"")</f>
        <v/>
      </c>
      <c r="T26" s="2" t="str">
        <f>IF(AND(Data!U$22=$I26,Data!V$22=$J26),Data!U$4,"")</f>
        <v/>
      </c>
      <c r="U26" s="2" t="str">
        <f>IF(AND(Data!W$22=$I26,Data!X$22=$J26),Data!W$4,"")</f>
        <v/>
      </c>
      <c r="V26" s="2" t="str">
        <f>IF(AND(Data!Y$22=$I26,Data!Z$22=$J26),Data!Y$4,"")</f>
        <v/>
      </c>
      <c r="W26" s="2" t="str">
        <f>IF(AND(Data!AA$22=$I26,Data!AB$22=$J26),Data!AA$4,"")</f>
        <v/>
      </c>
      <c r="X26" s="2" t="str">
        <f>IF(AND(Data!AC$22=$I26,Data!AD$22=$J26),Data!AC$4,"")</f>
        <v/>
      </c>
      <c r="Y26" s="2" t="str">
        <f>IF(AND(Data!AE$22=$I26,Data!AF$22=$J26),Data!AE$4,"")</f>
        <v/>
      </c>
      <c r="Z26" s="2" t="str">
        <f>IF(AND(Data!AG$22=$I26,Data!AH$22=$J26),Data!AG$4,"")</f>
        <v/>
      </c>
      <c r="AA26" s="2" t="str">
        <f>IF(AND(Data!AI$22=$I26,Data!AJ$22=$J26),Data!AI$4,"")</f>
        <v/>
      </c>
      <c r="AB26" s="2" t="str">
        <f>IF(AND(Data!AK$22=$I26,Data!AL$22=$J26),Data!AK$4,"")</f>
        <v/>
      </c>
      <c r="AC26" s="2" t="str">
        <f>IF(AND(Data!AM$22=$I26,Data!AN$22=$J26),Data!AM$4,"")</f>
        <v/>
      </c>
      <c r="AD26" s="2" t="str">
        <f>IF(AND(Data!AO$22=$I26,Data!AP$22=$J26),Data!AO$4,"")</f>
        <v/>
      </c>
      <c r="AE26" s="2" t="str">
        <f>IF(AND(Data!AQ$22=$I26,Data!AR$22=$J26),Data!AQ$4,"")</f>
        <v/>
      </c>
      <c r="AF26" s="2" t="str">
        <f>IF(AND(Data!AS$22=$I26,Data!AT$22=$J26),Data!AS$4,"")</f>
        <v/>
      </c>
      <c r="AG26" s="2" t="str">
        <f>IF(AND(Data!AU$22=$I26,Data!AV$22=$J26),Data!AU$4,"")</f>
        <v/>
      </c>
      <c r="AH26" s="2" t="str">
        <f>IF(AND(Data!AW$22=$I26,Data!AX$22=$J26),Data!AW$4,"")</f>
        <v/>
      </c>
      <c r="AI26" s="2" t="str">
        <f>IF(AND(Data!AY$22=$I26,Data!AZ$22=$J26),Data!AY$4,"")</f>
        <v/>
      </c>
      <c r="AJ26" s="2" t="str">
        <f>IF(AND(Data!BA$22=$I26,Data!BB$22=$J26),Data!BA$4,"")</f>
        <v/>
      </c>
      <c r="AK26" s="2" t="str">
        <f>IF(AND(Data!BC$22=$I26,Data!BD$22=$J26),Data!BC$4,"")</f>
        <v/>
      </c>
      <c r="AL26" s="2" t="str">
        <f>IF(AND(Data!BE$22=$I26,Data!BF$22=$J26),Data!BE$4,"")</f>
        <v/>
      </c>
      <c r="AM26" s="2" t="str">
        <f>IF(AND(Data!BG$22=$I26,Data!BH$22=$J26),Data!BG$4,"")</f>
        <v/>
      </c>
      <c r="AN26" s="2" t="str">
        <f>IF(AND(Data!BI$22=$I26,Data!BJ$22=$J26),Data!BI$4,"")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view="pageBreakPreview" zoomScale="60" workbookViewId="0">
      <selection activeCell="G3" sqref="G3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Data!B9</f>
        <v>ประเด็นการประเมิน ข้อ 4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67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/>
      </c>
      <c r="E3" s="68"/>
      <c r="F3" s="68"/>
      <c r="G3" s="68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74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การงาน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20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/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IF(AND(Data!C$23=$I12,Data!D$23=$J12),Data!C$4,"")</f>
        <v/>
      </c>
      <c r="L12" s="2" t="str">
        <f>IF(AND(Data!E$23=$I12,Data!F$23=$J12),Data!E$4,"")</f>
        <v/>
      </c>
      <c r="M12" s="2" t="str">
        <f>IF(AND(Data!G$23=$I12,Data!H$23=$J12),Data!G$4,"")</f>
        <v/>
      </c>
      <c r="N12" s="2" t="str">
        <f>IF(AND(Data!I$23=$I12,Data!J$23=$J12),Data!I$4,"")</f>
        <v/>
      </c>
      <c r="O12" s="2" t="str">
        <f>IF(AND(Data!K$23=$I12,Data!L$23=$J12),Data!K$4,"")</f>
        <v/>
      </c>
      <c r="P12" s="2" t="str">
        <f>IF(AND(Data!M$23=$I12,Data!N$23=$J12),Data!M$4,"")</f>
        <v/>
      </c>
      <c r="Q12" s="2" t="str">
        <f>IF(AND(Data!O$23=$I12,Data!P$23=$J12),Data!O$4,"")</f>
        <v/>
      </c>
      <c r="R12" s="2" t="str">
        <f>IF(AND(Data!Q$23=$I12,Data!R$23=$J12),Data!Q$4,"")</f>
        <v/>
      </c>
      <c r="S12" s="2" t="str">
        <f>IF(AND(Data!S$23=$I12,Data!T$23=$J12),Data!S$4,"")</f>
        <v/>
      </c>
      <c r="T12" s="2" t="str">
        <f>IF(AND(Data!U$23=$I12,Data!V$23=$J12),Data!U$4,"")</f>
        <v/>
      </c>
      <c r="U12" s="2" t="str">
        <f>IF(AND(Data!W$23=$I12,Data!X$23=$J12),Data!W$4,"")</f>
        <v/>
      </c>
      <c r="V12" s="2" t="str">
        <f>IF(AND(Data!Y$23=$I12,Data!Z$23=$J12),Data!Y$4,"")</f>
        <v/>
      </c>
      <c r="W12" s="2" t="str">
        <f>IF(AND(Data!AA$23=$I12,Data!AB$23=$J12),Data!AA$4,"")</f>
        <v/>
      </c>
      <c r="X12" s="2" t="str">
        <f>IF(AND(Data!AC$23=$I12,Data!AD$23=$J12),Data!AC$4,"")</f>
        <v/>
      </c>
      <c r="Y12" s="2" t="str">
        <f>IF(AND(Data!AE$23=$I12,Data!AF$23=$J12),Data!AE$4,"")</f>
        <v/>
      </c>
      <c r="Z12" s="2" t="str">
        <f>IF(AND(Data!AG$23=$I12,Data!AH$23=$J12),Data!AG$4,"")</f>
        <v/>
      </c>
      <c r="AA12" s="2" t="str">
        <f>IF(AND(Data!AI$23=$I12,Data!AJ$23=$J12),Data!AI$4,"")</f>
        <v/>
      </c>
      <c r="AB12" s="2" t="str">
        <f>IF(AND(Data!AK$23=$I12,Data!AL$23=$J12),Data!AK$4,"")</f>
        <v/>
      </c>
      <c r="AC12" s="2" t="str">
        <f>IF(AND(Data!AM$23=$I12,Data!AN$23=$J12),Data!AM$4,"")</f>
        <v/>
      </c>
      <c r="AD12" s="2" t="str">
        <f>IF(AND(Data!AO$23=$I12,Data!AP$23=$J12),Data!AO$4,"")</f>
        <v/>
      </c>
      <c r="AE12" s="2" t="str">
        <f>IF(AND(Data!AQ$23=$I12,Data!AR$23=$J12),Data!AQ$4,"")</f>
        <v/>
      </c>
      <c r="AF12" s="2" t="str">
        <f>IF(AND(Data!AS$23=$I12,Data!AT$23=$J12),Data!AS$4,"")</f>
        <v/>
      </c>
      <c r="AG12" s="2" t="str">
        <f>IF(AND(Data!AU$23=$I12,Data!AV$23=$J12),Data!AU$4,"")</f>
        <v/>
      </c>
      <c r="AH12" s="2" t="str">
        <f>IF(AND(Data!AW$23=$I12,Data!AX$23=$J12),Data!AW$4,"")</f>
        <v/>
      </c>
      <c r="AI12" s="2" t="str">
        <f>IF(AND(Data!AY$23=$I12,Data!AZ$23=$J12),Data!AY$4,"")</f>
        <v/>
      </c>
      <c r="AJ12" s="2" t="str">
        <f>IF(AND(Data!BA$23=$I12,Data!BB$23=$J12),Data!BA$4,"")</f>
        <v/>
      </c>
      <c r="AK12" s="2" t="str">
        <f>IF(AND(Data!BC$23=$I12,Data!BD$23=$J12),Data!BC$4,"")</f>
        <v/>
      </c>
      <c r="AL12" s="2" t="str">
        <f>IF(AND(Data!BE$23=$I12,Data!BF$23=$J12),Data!BE$4,"")</f>
        <v/>
      </c>
      <c r="AM12" s="2" t="str">
        <f>IF(AND(Data!BG$23=$I12,Data!BH$23=$J12),Data!BG$4,"")</f>
        <v/>
      </c>
      <c r="AN12" s="2" t="str">
        <f>IF(AND(Data!BI$23=$I12,Data!BJ$23=$J12),Data!BI$4,"")</f>
        <v/>
      </c>
    </row>
    <row r="13" spans="1:40" ht="18.75">
      <c r="I13" s="10">
        <v>4</v>
      </c>
      <c r="J13" s="10">
        <v>0</v>
      </c>
      <c r="K13" s="2" t="str">
        <f>IF(AND(Data!C$23=$I13,Data!D$23=$J13),Data!C$4,"")</f>
        <v/>
      </c>
      <c r="L13" s="2" t="str">
        <f>IF(AND(Data!E$23=$I13,Data!F$23=$J13),Data!E$4,"")</f>
        <v/>
      </c>
      <c r="M13" s="2" t="str">
        <f>IF(AND(Data!G$23=$I13,Data!H$23=$J13),Data!G$4,"")</f>
        <v/>
      </c>
      <c r="N13" s="2" t="str">
        <f>IF(AND(Data!I$23=$I13,Data!J$23=$J13),Data!I$4,"")</f>
        <v/>
      </c>
      <c r="O13" s="2" t="str">
        <f>IF(AND(Data!K$23=$I13,Data!L$23=$J13),Data!K$4,"")</f>
        <v/>
      </c>
      <c r="P13" s="2" t="str">
        <f>IF(AND(Data!M$23=$I13,Data!N$23=$J13),Data!M$4,"")</f>
        <v/>
      </c>
      <c r="Q13" s="2" t="str">
        <f>IF(AND(Data!O$23=$I13,Data!P$23=$J13),Data!O$4,"")</f>
        <v/>
      </c>
      <c r="R13" s="2" t="str">
        <f>IF(AND(Data!Q$23=$I13,Data!R$23=$J13),Data!Q$4,"")</f>
        <v/>
      </c>
      <c r="S13" s="2" t="str">
        <f>IF(AND(Data!S$23=$I13,Data!T$23=$J13),Data!S$4,"")</f>
        <v/>
      </c>
      <c r="T13" s="2" t="str">
        <f>IF(AND(Data!U$23=$I13,Data!V$23=$J13),Data!U$4,"")</f>
        <v/>
      </c>
      <c r="U13" s="2" t="str">
        <f>IF(AND(Data!W$23=$I13,Data!X$23=$J13),Data!W$4,"")</f>
        <v/>
      </c>
      <c r="V13" s="2" t="str">
        <f>IF(AND(Data!Y$23=$I13,Data!Z$23=$J13),Data!Y$4,"")</f>
        <v/>
      </c>
      <c r="W13" s="2" t="str">
        <f>IF(AND(Data!AA$23=$I13,Data!AB$23=$J13),Data!AA$4,"")</f>
        <v/>
      </c>
      <c r="X13" s="2" t="str">
        <f>IF(AND(Data!AC$23=$I13,Data!AD$23=$J13),Data!AC$4,"")</f>
        <v/>
      </c>
      <c r="Y13" s="2" t="str">
        <f>IF(AND(Data!AE$23=$I13,Data!AF$23=$J13),Data!AE$4,"")</f>
        <v/>
      </c>
      <c r="Z13" s="2" t="str">
        <f>IF(AND(Data!AG$23=$I13,Data!AH$23=$J13),Data!AG$4,"")</f>
        <v/>
      </c>
      <c r="AA13" s="2" t="str">
        <f>IF(AND(Data!AI$23=$I13,Data!AJ$23=$J13),Data!AI$4,"")</f>
        <v/>
      </c>
      <c r="AB13" s="2" t="str">
        <f>IF(AND(Data!AK$23=$I13,Data!AL$23=$J13),Data!AK$4,"")</f>
        <v/>
      </c>
      <c r="AC13" s="2" t="str">
        <f>IF(AND(Data!AM$23=$I13,Data!AN$23=$J13),Data!AM$4,"")</f>
        <v/>
      </c>
      <c r="AD13" s="2" t="str">
        <f>IF(AND(Data!AO$23=$I13,Data!AP$23=$J13),Data!AO$4,"")</f>
        <v/>
      </c>
      <c r="AE13" s="2" t="str">
        <f>IF(AND(Data!AQ$23=$I13,Data!AR$23=$J13),Data!AQ$4,"")</f>
        <v/>
      </c>
      <c r="AF13" s="2" t="str">
        <f>IF(AND(Data!AS$23=$I13,Data!AT$23=$J13),Data!AS$4,"")</f>
        <v/>
      </c>
      <c r="AG13" s="2" t="str">
        <f>IF(AND(Data!AU$23=$I13,Data!AV$23=$J13),Data!AU$4,"")</f>
        <v/>
      </c>
      <c r="AH13" s="2" t="str">
        <f>IF(AND(Data!AW$23=$I13,Data!AX$23=$J13),Data!AW$4,"")</f>
        <v/>
      </c>
      <c r="AI13" s="2" t="str">
        <f>IF(AND(Data!AY$23=$I13,Data!AZ$23=$J13),Data!AY$4,"")</f>
        <v/>
      </c>
      <c r="AJ13" s="2" t="str">
        <f>IF(AND(Data!BA$23=$I13,Data!BB$23=$J13),Data!BA$4,"")</f>
        <v/>
      </c>
      <c r="AK13" s="2" t="str">
        <f>IF(AND(Data!BC$23=$I13,Data!BD$23=$J13),Data!BC$4,"")</f>
        <v/>
      </c>
      <c r="AL13" s="2" t="str">
        <f>IF(AND(Data!BE$23=$I13,Data!BF$23=$J13),Data!BE$4,"")</f>
        <v/>
      </c>
      <c r="AM13" s="2" t="str">
        <f>IF(AND(Data!BG$23=$I13,Data!BH$23=$J13),Data!BG$4,"")</f>
        <v/>
      </c>
      <c r="AN13" s="2" t="str">
        <f>IF(AND(Data!BI$23=$I13,Data!BJ$23=$J13),Data!BI$4,"")</f>
        <v/>
      </c>
    </row>
    <row r="14" spans="1:40" ht="18.75">
      <c r="I14" s="10">
        <v>4</v>
      </c>
      <c r="J14" s="10">
        <v>1</v>
      </c>
      <c r="K14" s="2" t="str">
        <f>IF(AND(Data!C$23=$I14,Data!D$23=$J14),Data!C$4,"")</f>
        <v/>
      </c>
      <c r="L14" s="2" t="str">
        <f>IF(AND(Data!E$23=$I14,Data!F$23=$J14),Data!E$4,"")</f>
        <v/>
      </c>
      <c r="M14" s="2" t="str">
        <f>IF(AND(Data!G$23=$I14,Data!H$23=$J14),Data!G$4,"")</f>
        <v/>
      </c>
      <c r="N14" s="2" t="str">
        <f>IF(AND(Data!I$23=$I14,Data!J$23=$J14),Data!I$4,"")</f>
        <v/>
      </c>
      <c r="O14" s="2" t="str">
        <f>IF(AND(Data!K$23=$I14,Data!L$23=$J14),Data!K$4,"")</f>
        <v/>
      </c>
      <c r="P14" s="2" t="str">
        <f>IF(AND(Data!M$23=$I14,Data!N$23=$J14),Data!M$4,"")</f>
        <v/>
      </c>
      <c r="Q14" s="2" t="str">
        <f>IF(AND(Data!O$23=$I14,Data!P$23=$J14),Data!O$4,"")</f>
        <v/>
      </c>
      <c r="R14" s="2" t="str">
        <f>IF(AND(Data!Q$23=$I14,Data!R$23=$J14),Data!Q$4,"")</f>
        <v/>
      </c>
      <c r="S14" s="2" t="str">
        <f>IF(AND(Data!S$23=$I14,Data!T$23=$J14),Data!S$4,"")</f>
        <v/>
      </c>
      <c r="T14" s="2" t="str">
        <f>IF(AND(Data!U$23=$I14,Data!V$23=$J14),Data!U$4,"")</f>
        <v/>
      </c>
      <c r="U14" s="2" t="str">
        <f>IF(AND(Data!W$23=$I14,Data!X$23=$J14),Data!W$4,"")</f>
        <v/>
      </c>
      <c r="V14" s="2" t="str">
        <f>IF(AND(Data!Y$23=$I14,Data!Z$23=$J14),Data!Y$4,"")</f>
        <v/>
      </c>
      <c r="W14" s="2" t="str">
        <f>IF(AND(Data!AA$23=$I14,Data!AB$23=$J14),Data!AA$4,"")</f>
        <v/>
      </c>
      <c r="X14" s="2" t="str">
        <f>IF(AND(Data!AC$23=$I14,Data!AD$23=$J14),Data!AC$4,"")</f>
        <v/>
      </c>
      <c r="Y14" s="2" t="str">
        <f>IF(AND(Data!AE$23=$I14,Data!AF$23=$J14),Data!AE$4,"")</f>
        <v/>
      </c>
      <c r="Z14" s="2" t="str">
        <f>IF(AND(Data!AG$23=$I14,Data!AH$23=$J14),Data!AG$4,"")</f>
        <v/>
      </c>
      <c r="AA14" s="2" t="str">
        <f>IF(AND(Data!AI$23=$I14,Data!AJ$23=$J14),Data!AI$4,"")</f>
        <v/>
      </c>
      <c r="AB14" s="2" t="str">
        <f>IF(AND(Data!AK$23=$I14,Data!AL$23=$J14),Data!AK$4,"")</f>
        <v/>
      </c>
      <c r="AC14" s="2" t="str">
        <f>IF(AND(Data!AM$23=$I14,Data!AN$23=$J14),Data!AM$4,"")</f>
        <v/>
      </c>
      <c r="AD14" s="2" t="str">
        <f>IF(AND(Data!AO$23=$I14,Data!AP$23=$J14),Data!AO$4,"")</f>
        <v/>
      </c>
      <c r="AE14" s="2" t="str">
        <f>IF(AND(Data!AQ$23=$I14,Data!AR$23=$J14),Data!AQ$4,"")</f>
        <v/>
      </c>
      <c r="AF14" s="2" t="str">
        <f>IF(AND(Data!AS$23=$I14,Data!AT$23=$J14),Data!AS$4,"")</f>
        <v/>
      </c>
      <c r="AG14" s="2" t="str">
        <f>IF(AND(Data!AU$23=$I14,Data!AV$23=$J14),Data!AU$4,"")</f>
        <v/>
      </c>
      <c r="AH14" s="2" t="str">
        <f>IF(AND(Data!AW$23=$I14,Data!AX$23=$J14),Data!AW$4,"")</f>
        <v/>
      </c>
      <c r="AI14" s="2" t="str">
        <f>IF(AND(Data!AY$23=$I14,Data!AZ$23=$J14),Data!AY$4,"")</f>
        <v/>
      </c>
      <c r="AJ14" s="2" t="str">
        <f>IF(AND(Data!BA$23=$I14,Data!BB$23=$J14),Data!BA$4,"")</f>
        <v/>
      </c>
      <c r="AK14" s="2" t="str">
        <f>IF(AND(Data!BC$23=$I14,Data!BD$23=$J14),Data!BC$4,"")</f>
        <v/>
      </c>
      <c r="AL14" s="2" t="str">
        <f>IF(AND(Data!BE$23=$I14,Data!BF$23=$J14),Data!BE$4,"")</f>
        <v/>
      </c>
      <c r="AM14" s="2" t="str">
        <f>IF(AND(Data!BG$23=$I14,Data!BH$23=$J14),Data!BG$4,"")</f>
        <v/>
      </c>
      <c r="AN14" s="2" t="str">
        <f>IF(AND(Data!BI$23=$I14,Data!BJ$23=$J14),Data!BI$4,"")</f>
        <v/>
      </c>
    </row>
    <row r="15" spans="1:40" ht="18.75">
      <c r="I15" s="1">
        <v>3</v>
      </c>
      <c r="J15" s="10">
        <v>0</v>
      </c>
      <c r="K15" s="2" t="str">
        <f>IF(AND(Data!C$23=$I15,Data!D$23=$J15),Data!C$4,"")</f>
        <v/>
      </c>
      <c r="L15" s="2" t="str">
        <f>IF(AND(Data!E$23=$I15,Data!F$23=$J15),Data!E$4,"")</f>
        <v/>
      </c>
      <c r="M15" s="2" t="str">
        <f>IF(AND(Data!G$23=$I15,Data!H$23=$J15),Data!G$4,"")</f>
        <v/>
      </c>
      <c r="N15" s="2" t="str">
        <f>IF(AND(Data!I$23=$I15,Data!J$23=$J15),Data!I$4,"")</f>
        <v/>
      </c>
      <c r="O15" s="2" t="str">
        <f>IF(AND(Data!K$23=$I15,Data!L$23=$J15),Data!K$4,"")</f>
        <v/>
      </c>
      <c r="P15" s="2" t="str">
        <f>IF(AND(Data!M$23=$I15,Data!N$23=$J15),Data!M$4,"")</f>
        <v/>
      </c>
      <c r="Q15" s="2" t="str">
        <f>IF(AND(Data!O$23=$I15,Data!P$23=$J15),Data!O$4,"")</f>
        <v/>
      </c>
      <c r="R15" s="2" t="str">
        <f>IF(AND(Data!Q$23=$I15,Data!R$23=$J15),Data!Q$4,"")</f>
        <v/>
      </c>
      <c r="S15" s="2" t="str">
        <f>IF(AND(Data!S$23=$I15,Data!T$23=$J15),Data!S$4,"")</f>
        <v/>
      </c>
      <c r="T15" s="2" t="str">
        <f>IF(AND(Data!U$23=$I15,Data!V$23=$J15),Data!U$4,"")</f>
        <v/>
      </c>
      <c r="U15" s="2" t="str">
        <f>IF(AND(Data!W$23=$I15,Data!X$23=$J15),Data!W$4,"")</f>
        <v/>
      </c>
      <c r="V15" s="2" t="str">
        <f>IF(AND(Data!Y$23=$I15,Data!Z$23=$J15),Data!Y$4,"")</f>
        <v/>
      </c>
      <c r="W15" s="2" t="str">
        <f>IF(AND(Data!AA$23=$I15,Data!AB$23=$J15),Data!AA$4,"")</f>
        <v/>
      </c>
      <c r="X15" s="2" t="str">
        <f>IF(AND(Data!AC$23=$I15,Data!AD$23=$J15),Data!AC$4,"")</f>
        <v/>
      </c>
      <c r="Y15" s="2" t="str">
        <f>IF(AND(Data!AE$23=$I15,Data!AF$23=$J15),Data!AE$4,"")</f>
        <v/>
      </c>
      <c r="Z15" s="2" t="str">
        <f>IF(AND(Data!AG$23=$I15,Data!AH$23=$J15),Data!AG$4,"")</f>
        <v/>
      </c>
      <c r="AA15" s="2" t="str">
        <f>IF(AND(Data!AI$23=$I15,Data!AJ$23=$J15),Data!AI$4,"")</f>
        <v/>
      </c>
      <c r="AB15" s="2" t="str">
        <f>IF(AND(Data!AK$23=$I15,Data!AL$23=$J15),Data!AK$4,"")</f>
        <v/>
      </c>
      <c r="AC15" s="2" t="str">
        <f>IF(AND(Data!AM$23=$I15,Data!AN$23=$J15),Data!AM$4,"")</f>
        <v/>
      </c>
      <c r="AD15" s="2" t="str">
        <f>IF(AND(Data!AO$23=$I15,Data!AP$23=$J15),Data!AO$4,"")</f>
        <v/>
      </c>
      <c r="AE15" s="2" t="str">
        <f>IF(AND(Data!AQ$23=$I15,Data!AR$23=$J15),Data!AQ$4,"")</f>
        <v/>
      </c>
      <c r="AF15" s="2" t="str">
        <f>IF(AND(Data!AS$23=$I15,Data!AT$23=$J15),Data!AS$4,"")</f>
        <v/>
      </c>
      <c r="AG15" s="2" t="str">
        <f>IF(AND(Data!AU$23=$I15,Data!AV$23=$J15),Data!AU$4,"")</f>
        <v/>
      </c>
      <c r="AH15" s="2" t="str">
        <f>IF(AND(Data!AW$23=$I15,Data!AX$23=$J15),Data!AW$4,"")</f>
        <v/>
      </c>
      <c r="AI15" s="2" t="str">
        <f>IF(AND(Data!AY$23=$I15,Data!AZ$23=$J15),Data!AY$4,"")</f>
        <v/>
      </c>
      <c r="AJ15" s="2" t="str">
        <f>IF(AND(Data!BA$23=$I15,Data!BB$23=$J15),Data!BA$4,"")</f>
        <v/>
      </c>
      <c r="AK15" s="2" t="str">
        <f>IF(AND(Data!BC$23=$I15,Data!BD$23=$J15),Data!BC$4,"")</f>
        <v/>
      </c>
      <c r="AL15" s="2" t="str">
        <f>IF(AND(Data!BE$23=$I15,Data!BF$23=$J15),Data!BE$4,"")</f>
        <v/>
      </c>
      <c r="AM15" s="2" t="str">
        <f>IF(AND(Data!BG$23=$I15,Data!BH$23=$J15),Data!BG$4,"")</f>
        <v/>
      </c>
      <c r="AN15" s="2" t="str">
        <f>IF(AND(Data!BI$23=$I15,Data!BJ$23=$J15),Data!BI$4,"")</f>
        <v/>
      </c>
    </row>
    <row r="16" spans="1:40" ht="18.75">
      <c r="I16" s="1">
        <v>3</v>
      </c>
      <c r="J16" s="10">
        <v>1</v>
      </c>
      <c r="K16" s="2" t="str">
        <f>IF(AND(Data!C$23=$I16,Data!D$23=$J16),Data!C$4,"")</f>
        <v/>
      </c>
      <c r="L16" s="2" t="str">
        <f>IF(AND(Data!E$23=$I16,Data!F$23=$J16),Data!E$4,"")</f>
        <v/>
      </c>
      <c r="M16" s="2" t="str">
        <f>IF(AND(Data!G$23=$I16,Data!H$23=$J16),Data!G$4,"")</f>
        <v/>
      </c>
      <c r="N16" s="2" t="str">
        <f>IF(AND(Data!I$23=$I16,Data!J$23=$J16),Data!I$4,"")</f>
        <v/>
      </c>
      <c r="O16" s="2" t="str">
        <f>IF(AND(Data!K$23=$I16,Data!L$23=$J16),Data!K$4,"")</f>
        <v/>
      </c>
      <c r="P16" s="2" t="str">
        <f>IF(AND(Data!M$23=$I16,Data!N$23=$J16),Data!M$4,"")</f>
        <v/>
      </c>
      <c r="Q16" s="2" t="str">
        <f>IF(AND(Data!O$23=$I16,Data!P$23=$J16),Data!O$4,"")</f>
        <v>การงาน</v>
      </c>
      <c r="R16" s="2" t="str">
        <f>IF(AND(Data!Q$23=$I16,Data!R$23=$J16),Data!Q$4,"")</f>
        <v/>
      </c>
      <c r="S16" s="2" t="str">
        <f>IF(AND(Data!S$23=$I16,Data!T$23=$J16),Data!S$4,"")</f>
        <v/>
      </c>
      <c r="T16" s="2" t="str">
        <f>IF(AND(Data!U$23=$I16,Data!V$23=$J16),Data!U$4,"")</f>
        <v/>
      </c>
      <c r="U16" s="2" t="str">
        <f>IF(AND(Data!W$23=$I16,Data!X$23=$J16),Data!W$4,"")</f>
        <v/>
      </c>
      <c r="V16" s="2" t="str">
        <f>IF(AND(Data!Y$23=$I16,Data!Z$23=$J16),Data!Y$4,"")</f>
        <v/>
      </c>
      <c r="W16" s="2" t="str">
        <f>IF(AND(Data!AA$23=$I16,Data!AB$23=$J16),Data!AA$4,"")</f>
        <v/>
      </c>
      <c r="X16" s="2" t="str">
        <f>IF(AND(Data!AC$23=$I16,Data!AD$23=$J16),Data!AC$4,"")</f>
        <v/>
      </c>
      <c r="Y16" s="2" t="str">
        <f>IF(AND(Data!AE$23=$I16,Data!AF$23=$J16),Data!AE$4,"")</f>
        <v/>
      </c>
      <c r="Z16" s="2" t="str">
        <f>IF(AND(Data!AG$23=$I16,Data!AH$23=$J16),Data!AG$4,"")</f>
        <v/>
      </c>
      <c r="AA16" s="2" t="str">
        <f>IF(AND(Data!AI$23=$I16,Data!AJ$23=$J16),Data!AI$4,"")</f>
        <v/>
      </c>
      <c r="AB16" s="2" t="str">
        <f>IF(AND(Data!AK$23=$I16,Data!AL$23=$J16),Data!AK$4,"")</f>
        <v/>
      </c>
      <c r="AC16" s="2" t="str">
        <f>IF(AND(Data!AM$23=$I16,Data!AN$23=$J16),Data!AM$4,"")</f>
        <v/>
      </c>
      <c r="AD16" s="2" t="str">
        <f>IF(AND(Data!AO$23=$I16,Data!AP$23=$J16),Data!AO$4,"")</f>
        <v/>
      </c>
      <c r="AE16" s="2" t="str">
        <f>IF(AND(Data!AQ$23=$I16,Data!AR$23=$J16),Data!AQ$4,"")</f>
        <v/>
      </c>
      <c r="AF16" s="2" t="str">
        <f>IF(AND(Data!AS$23=$I16,Data!AT$23=$J16),Data!AS$4,"")</f>
        <v/>
      </c>
      <c r="AG16" s="2" t="str">
        <f>IF(AND(Data!AU$23=$I16,Data!AV$23=$J16),Data!AU$4,"")</f>
        <v/>
      </c>
      <c r="AH16" s="2" t="str">
        <f>IF(AND(Data!AW$23=$I16,Data!AX$23=$J16),Data!AW$4,"")</f>
        <v/>
      </c>
      <c r="AI16" s="2" t="str">
        <f>IF(AND(Data!AY$23=$I16,Data!AZ$23=$J16),Data!AY$4,"")</f>
        <v/>
      </c>
      <c r="AJ16" s="2" t="str">
        <f>IF(AND(Data!BA$23=$I16,Data!BB$23=$J16),Data!BA$4,"")</f>
        <v/>
      </c>
      <c r="AK16" s="2" t="str">
        <f>IF(AND(Data!BC$23=$I16,Data!BD$23=$J16),Data!BC$4,"")</f>
        <v/>
      </c>
      <c r="AL16" s="2" t="str">
        <f>IF(AND(Data!BE$23=$I16,Data!BF$23=$J16),Data!BE$4,"")</f>
        <v/>
      </c>
      <c r="AM16" s="2" t="str">
        <f>IF(AND(Data!BG$23=$I16,Data!BH$23=$J16),Data!BG$4,"")</f>
        <v/>
      </c>
      <c r="AN16" s="2" t="str">
        <f>IF(AND(Data!BI$23=$I16,Data!BJ$23=$J16),Data!BI$4,"")</f>
        <v/>
      </c>
    </row>
    <row r="17" spans="7:40" ht="18.75">
      <c r="I17" s="1">
        <v>3</v>
      </c>
      <c r="J17" s="10">
        <v>2</v>
      </c>
      <c r="K17" s="2" t="str">
        <f>IF(AND(Data!C$23=$I17,Data!D$23=$J17),Data!C$4,"")</f>
        <v/>
      </c>
      <c r="L17" s="2" t="str">
        <f>IF(AND(Data!E$23=$I17,Data!F$23=$J17),Data!E$4,"")</f>
        <v/>
      </c>
      <c r="M17" s="2" t="str">
        <f>IF(AND(Data!G$23=$I17,Data!H$23=$J17),Data!G$4,"")</f>
        <v/>
      </c>
      <c r="N17" s="2" t="str">
        <f>IF(AND(Data!I$23=$I17,Data!J$23=$J17),Data!I$4,"")</f>
        <v/>
      </c>
      <c r="O17" s="2" t="str">
        <f>IF(AND(Data!K$23=$I17,Data!L$23=$J17),Data!K$4,"")</f>
        <v/>
      </c>
      <c r="P17" s="2" t="str">
        <f>IF(AND(Data!M$23=$I17,Data!N$23=$J17),Data!M$4,"")</f>
        <v/>
      </c>
      <c r="Q17" s="2" t="str">
        <f>IF(AND(Data!O$23=$I17,Data!P$23=$J17),Data!O$4,"")</f>
        <v/>
      </c>
      <c r="R17" s="2" t="str">
        <f>IF(AND(Data!Q$23=$I17,Data!R$23=$J17),Data!Q$4,"")</f>
        <v/>
      </c>
      <c r="S17" s="2" t="str">
        <f>IF(AND(Data!S$23=$I17,Data!T$23=$J17),Data!S$4,"")</f>
        <v/>
      </c>
      <c r="T17" s="2" t="str">
        <f>IF(AND(Data!U$23=$I17,Data!V$23=$J17),Data!U$4,"")</f>
        <v/>
      </c>
      <c r="U17" s="2" t="str">
        <f>IF(AND(Data!W$23=$I17,Data!X$23=$J17),Data!W$4,"")</f>
        <v/>
      </c>
      <c r="V17" s="2" t="str">
        <f>IF(AND(Data!Y$23=$I17,Data!Z$23=$J17),Data!Y$4,"")</f>
        <v/>
      </c>
      <c r="W17" s="2" t="str">
        <f>IF(AND(Data!AA$23=$I17,Data!AB$23=$J17),Data!AA$4,"")</f>
        <v/>
      </c>
      <c r="X17" s="2" t="str">
        <f>IF(AND(Data!AC$23=$I17,Data!AD$23=$J17),Data!AC$4,"")</f>
        <v/>
      </c>
      <c r="Y17" s="2" t="str">
        <f>IF(AND(Data!AE$23=$I17,Data!AF$23=$J17),Data!AE$4,"")</f>
        <v/>
      </c>
      <c r="Z17" s="2" t="str">
        <f>IF(AND(Data!AG$23=$I17,Data!AH$23=$J17),Data!AG$4,"")</f>
        <v/>
      </c>
      <c r="AA17" s="2" t="str">
        <f>IF(AND(Data!AI$23=$I17,Data!AJ$23=$J17),Data!AI$4,"")</f>
        <v/>
      </c>
      <c r="AB17" s="2" t="str">
        <f>IF(AND(Data!AK$23=$I17,Data!AL$23=$J17),Data!AK$4,"")</f>
        <v/>
      </c>
      <c r="AC17" s="2" t="str">
        <f>IF(AND(Data!AM$23=$I17,Data!AN$23=$J17),Data!AM$4,"")</f>
        <v/>
      </c>
      <c r="AD17" s="2" t="str">
        <f>IF(AND(Data!AO$23=$I17,Data!AP$23=$J17),Data!AO$4,"")</f>
        <v/>
      </c>
      <c r="AE17" s="2" t="str">
        <f>IF(AND(Data!AQ$23=$I17,Data!AR$23=$J17),Data!AQ$4,"")</f>
        <v/>
      </c>
      <c r="AF17" s="2" t="str">
        <f>IF(AND(Data!AS$23=$I17,Data!AT$23=$J17),Data!AS$4,"")</f>
        <v/>
      </c>
      <c r="AG17" s="2" t="str">
        <f>IF(AND(Data!AU$23=$I17,Data!AV$23=$J17),Data!AU$4,"")</f>
        <v/>
      </c>
      <c r="AH17" s="2" t="str">
        <f>IF(AND(Data!AW$23=$I17,Data!AX$23=$J17),Data!AW$4,"")</f>
        <v/>
      </c>
      <c r="AI17" s="2" t="str">
        <f>IF(AND(Data!AY$23=$I17,Data!AZ$23=$J17),Data!AY$4,"")</f>
        <v/>
      </c>
      <c r="AJ17" s="2" t="str">
        <f>IF(AND(Data!BA$23=$I17,Data!BB$23=$J17),Data!BA$4,"")</f>
        <v/>
      </c>
      <c r="AK17" s="2" t="str">
        <f>IF(AND(Data!BC$23=$I17,Data!BD$23=$J17),Data!BC$4,"")</f>
        <v/>
      </c>
      <c r="AL17" s="2" t="str">
        <f>IF(AND(Data!BE$23=$I17,Data!BF$23=$J17),Data!BE$4,"")</f>
        <v/>
      </c>
      <c r="AM17" s="2" t="str">
        <f>IF(AND(Data!BG$23=$I17,Data!BH$23=$J17),Data!BG$4,"")</f>
        <v/>
      </c>
      <c r="AN17" s="2" t="str">
        <f>IF(AND(Data!BI$23=$I17,Data!BJ$23=$J17),Data!BI$4,"")</f>
        <v/>
      </c>
    </row>
    <row r="18" spans="7:40" ht="18.75">
      <c r="I18" s="1">
        <v>2</v>
      </c>
      <c r="J18" s="10">
        <v>0</v>
      </c>
      <c r="K18" s="2" t="str">
        <f>IF(AND(Data!C$23=$I18,Data!D$23=$J18),Data!C$4,"")</f>
        <v/>
      </c>
      <c r="L18" s="2" t="str">
        <f>IF(AND(Data!E$23=$I18,Data!F$23=$J18),Data!E$4,"")</f>
        <v/>
      </c>
      <c r="M18" s="2" t="str">
        <f>IF(AND(Data!G$23=$I18,Data!H$23=$J18),Data!G$4,"")</f>
        <v/>
      </c>
      <c r="N18" s="2" t="str">
        <f>IF(AND(Data!I$23=$I18,Data!J$23=$J18),Data!I$4,"")</f>
        <v/>
      </c>
      <c r="O18" s="2" t="str">
        <f>IF(AND(Data!K$23=$I18,Data!L$23=$J18),Data!K$4,"")</f>
        <v/>
      </c>
      <c r="P18" s="2" t="str">
        <f>IF(AND(Data!M$23=$I18,Data!N$23=$J18),Data!M$4,"")</f>
        <v/>
      </c>
      <c r="Q18" s="2" t="str">
        <f>IF(AND(Data!O$23=$I18,Data!P$23=$J18),Data!O$4,"")</f>
        <v/>
      </c>
      <c r="R18" s="2" t="str">
        <f>IF(AND(Data!Q$23=$I18,Data!R$23=$J18),Data!Q$4,"")</f>
        <v/>
      </c>
      <c r="S18" s="2" t="str">
        <f>IF(AND(Data!S$23=$I18,Data!T$23=$J18),Data!S$4,"")</f>
        <v/>
      </c>
      <c r="T18" s="2" t="str">
        <f>IF(AND(Data!U$23=$I18,Data!V$23=$J18),Data!U$4,"")</f>
        <v/>
      </c>
      <c r="U18" s="2" t="str">
        <f>IF(AND(Data!W$23=$I18,Data!X$23=$J18),Data!W$4,"")</f>
        <v/>
      </c>
      <c r="V18" s="2" t="str">
        <f>IF(AND(Data!Y$23=$I18,Data!Z$23=$J18),Data!Y$4,"")</f>
        <v/>
      </c>
      <c r="W18" s="2" t="str">
        <f>IF(AND(Data!AA$23=$I18,Data!AB$23=$J18),Data!AA$4,"")</f>
        <v/>
      </c>
      <c r="X18" s="2" t="str">
        <f>IF(AND(Data!AC$23=$I18,Data!AD$23=$J18),Data!AC$4,"")</f>
        <v/>
      </c>
      <c r="Y18" s="2" t="str">
        <f>IF(AND(Data!AE$23=$I18,Data!AF$23=$J18),Data!AE$4,"")</f>
        <v/>
      </c>
      <c r="Z18" s="2" t="str">
        <f>IF(AND(Data!AG$23=$I18,Data!AH$23=$J18),Data!AG$4,"")</f>
        <v/>
      </c>
      <c r="AA18" s="2" t="str">
        <f>IF(AND(Data!AI$23=$I18,Data!AJ$23=$J18),Data!AI$4,"")</f>
        <v/>
      </c>
      <c r="AB18" s="2" t="str">
        <f>IF(AND(Data!AK$23=$I18,Data!AL$23=$J18),Data!AK$4,"")</f>
        <v/>
      </c>
      <c r="AC18" s="2" t="str">
        <f>IF(AND(Data!AM$23=$I18,Data!AN$23=$J18),Data!AM$4,"")</f>
        <v/>
      </c>
      <c r="AD18" s="2" t="str">
        <f>IF(AND(Data!AO$23=$I18,Data!AP$23=$J18),Data!AO$4,"")</f>
        <v/>
      </c>
      <c r="AE18" s="2" t="str">
        <f>IF(AND(Data!AQ$23=$I18,Data!AR$23=$J18),Data!AQ$4,"")</f>
        <v/>
      </c>
      <c r="AF18" s="2" t="str">
        <f>IF(AND(Data!AS$23=$I18,Data!AT$23=$J18),Data!AS$4,"")</f>
        <v/>
      </c>
      <c r="AG18" s="2" t="str">
        <f>IF(AND(Data!AU$23=$I18,Data!AV$23=$J18),Data!AU$4,"")</f>
        <v/>
      </c>
      <c r="AH18" s="2" t="str">
        <f>IF(AND(Data!AW$23=$I18,Data!AX$23=$J18),Data!AW$4,"")</f>
        <v/>
      </c>
      <c r="AI18" s="2" t="str">
        <f>IF(AND(Data!AY$23=$I18,Data!AZ$23=$J18),Data!AY$4,"")</f>
        <v/>
      </c>
      <c r="AJ18" s="2" t="str">
        <f>IF(AND(Data!BA$23=$I18,Data!BB$23=$J18),Data!BA$4,"")</f>
        <v/>
      </c>
      <c r="AK18" s="2" t="str">
        <f>IF(AND(Data!BC$23=$I18,Data!BD$23=$J18),Data!BC$4,"")</f>
        <v/>
      </c>
      <c r="AL18" s="2" t="str">
        <f>IF(AND(Data!BE$23=$I18,Data!BF$23=$J18),Data!BE$4,"")</f>
        <v/>
      </c>
      <c r="AM18" s="2" t="str">
        <f>IF(AND(Data!BG$23=$I18,Data!BH$23=$J18),Data!BG$4,"")</f>
        <v/>
      </c>
      <c r="AN18" s="2" t="str">
        <f>IF(AND(Data!BI$23=$I18,Data!BJ$23=$J18),Data!BI$4,"")</f>
        <v/>
      </c>
    </row>
    <row r="19" spans="7:40" ht="18.75">
      <c r="I19" s="1">
        <v>2</v>
      </c>
      <c r="J19" s="10">
        <v>1</v>
      </c>
      <c r="K19" s="2" t="str">
        <f>IF(AND(Data!C$23=$I19,Data!D$23=$J19),Data!C$4,"")</f>
        <v/>
      </c>
      <c r="L19" s="2" t="str">
        <f>IF(AND(Data!E$23=$I19,Data!F$23=$J19),Data!E$4,"")</f>
        <v/>
      </c>
      <c r="M19" s="2" t="str">
        <f>IF(AND(Data!G$23=$I19,Data!H$23=$J19),Data!G$4,"")</f>
        <v/>
      </c>
      <c r="N19" s="2" t="str">
        <f>IF(AND(Data!I$23=$I19,Data!J$23=$J19),Data!I$4,"")</f>
        <v/>
      </c>
      <c r="O19" s="2" t="str">
        <f>IF(AND(Data!K$23=$I19,Data!L$23=$J19),Data!K$4,"")</f>
        <v/>
      </c>
      <c r="P19" s="2" t="str">
        <f>IF(AND(Data!M$23=$I19,Data!N$23=$J19),Data!M$4,"")</f>
        <v/>
      </c>
      <c r="Q19" s="2" t="str">
        <f>IF(AND(Data!O$23=$I19,Data!P$23=$J19),Data!O$4,"")</f>
        <v/>
      </c>
      <c r="R19" s="2" t="str">
        <f>IF(AND(Data!Q$23=$I19,Data!R$23=$J19),Data!Q$4,"")</f>
        <v/>
      </c>
      <c r="S19" s="2" t="str">
        <f>IF(AND(Data!S$23=$I19,Data!T$23=$J19),Data!S$4,"")</f>
        <v/>
      </c>
      <c r="T19" s="2" t="str">
        <f>IF(AND(Data!U$23=$I19,Data!V$23=$J19),Data!U$4,"")</f>
        <v/>
      </c>
      <c r="U19" s="2" t="str">
        <f>IF(AND(Data!W$23=$I19,Data!X$23=$J19),Data!W$4,"")</f>
        <v/>
      </c>
      <c r="V19" s="2" t="str">
        <f>IF(AND(Data!Y$23=$I19,Data!Z$23=$J19),Data!Y$4,"")</f>
        <v/>
      </c>
      <c r="W19" s="2" t="str">
        <f>IF(AND(Data!AA$23=$I19,Data!AB$23=$J19),Data!AA$4,"")</f>
        <v/>
      </c>
      <c r="X19" s="2" t="str">
        <f>IF(AND(Data!AC$23=$I19,Data!AD$23=$J19),Data!AC$4,"")</f>
        <v/>
      </c>
      <c r="Y19" s="2" t="str">
        <f>IF(AND(Data!AE$23=$I19,Data!AF$23=$J19),Data!AE$4,"")</f>
        <v/>
      </c>
      <c r="Z19" s="2" t="str">
        <f>IF(AND(Data!AG$23=$I19,Data!AH$23=$J19),Data!AG$4,"")</f>
        <v/>
      </c>
      <c r="AA19" s="2" t="str">
        <f>IF(AND(Data!AI$23=$I19,Data!AJ$23=$J19),Data!AI$4,"")</f>
        <v/>
      </c>
      <c r="AB19" s="2" t="str">
        <f>IF(AND(Data!AK$23=$I19,Data!AL$23=$J19),Data!AK$4,"")</f>
        <v/>
      </c>
      <c r="AC19" s="2" t="str">
        <f>IF(AND(Data!AM$23=$I19,Data!AN$23=$J19),Data!AM$4,"")</f>
        <v/>
      </c>
      <c r="AD19" s="2" t="str">
        <f>IF(AND(Data!AO$23=$I19,Data!AP$23=$J19),Data!AO$4,"")</f>
        <v/>
      </c>
      <c r="AE19" s="2" t="str">
        <f>IF(AND(Data!AQ$23=$I19,Data!AR$23=$J19),Data!AQ$4,"")</f>
        <v/>
      </c>
      <c r="AF19" s="2" t="str">
        <f>IF(AND(Data!AS$23=$I19,Data!AT$23=$J19),Data!AS$4,"")</f>
        <v/>
      </c>
      <c r="AG19" s="2" t="str">
        <f>IF(AND(Data!AU$23=$I19,Data!AV$23=$J19),Data!AU$4,"")</f>
        <v/>
      </c>
      <c r="AH19" s="2" t="str">
        <f>IF(AND(Data!AW$23=$I19,Data!AX$23=$J19),Data!AW$4,"")</f>
        <v/>
      </c>
      <c r="AI19" s="2" t="str">
        <f>IF(AND(Data!AY$23=$I19,Data!AZ$23=$J19),Data!AY$4,"")</f>
        <v/>
      </c>
      <c r="AJ19" s="2" t="str">
        <f>IF(AND(Data!BA$23=$I19,Data!BB$23=$J19),Data!BA$4,"")</f>
        <v/>
      </c>
      <c r="AK19" s="2" t="str">
        <f>IF(AND(Data!BC$23=$I19,Data!BD$23=$J19),Data!BC$4,"")</f>
        <v/>
      </c>
      <c r="AL19" s="2" t="str">
        <f>IF(AND(Data!BE$23=$I19,Data!BF$23=$J19),Data!BE$4,"")</f>
        <v/>
      </c>
      <c r="AM19" s="2" t="str">
        <f>IF(AND(Data!BG$23=$I19,Data!BH$23=$J19),Data!BG$4,"")</f>
        <v/>
      </c>
      <c r="AN19" s="2" t="str">
        <f>IF(AND(Data!BI$23=$I19,Data!BJ$23=$J19),Data!BI$4,"")</f>
        <v/>
      </c>
    </row>
    <row r="20" spans="7:40" ht="18.75">
      <c r="I20" s="1">
        <v>2</v>
      </c>
      <c r="J20" s="10">
        <v>2</v>
      </c>
      <c r="K20" s="2" t="str">
        <f>IF(AND(Data!C$23=$I20,Data!D$23=$J20),Data!C$4,"")</f>
        <v/>
      </c>
      <c r="L20" s="2" t="str">
        <f>IF(AND(Data!E$23=$I20,Data!F$23=$J20),Data!E$4,"")</f>
        <v/>
      </c>
      <c r="M20" s="2" t="str">
        <f>IF(AND(Data!G$23=$I20,Data!H$23=$J20),Data!G$4,"")</f>
        <v/>
      </c>
      <c r="N20" s="2" t="str">
        <f>IF(AND(Data!I$23=$I20,Data!J$23=$J20),Data!I$4,"")</f>
        <v/>
      </c>
      <c r="O20" s="2" t="str">
        <f>IF(AND(Data!K$23=$I20,Data!L$23=$J20),Data!K$4,"")</f>
        <v/>
      </c>
      <c r="P20" s="2" t="str">
        <f>IF(AND(Data!M$23=$I20,Data!N$23=$J20),Data!M$4,"")</f>
        <v/>
      </c>
      <c r="Q20" s="2" t="str">
        <f>IF(AND(Data!O$23=$I20,Data!P$23=$J20),Data!O$4,"")</f>
        <v/>
      </c>
      <c r="R20" s="2" t="str">
        <f>IF(AND(Data!Q$23=$I20,Data!R$23=$J20),Data!Q$4,"")</f>
        <v/>
      </c>
      <c r="S20" s="2" t="str">
        <f>IF(AND(Data!S$23=$I20,Data!T$23=$J20),Data!S$4,"")</f>
        <v/>
      </c>
      <c r="T20" s="2" t="str">
        <f>IF(AND(Data!U$23=$I20,Data!V$23=$J20),Data!U$4,"")</f>
        <v/>
      </c>
      <c r="U20" s="2" t="str">
        <f>IF(AND(Data!W$23=$I20,Data!X$23=$J20),Data!W$4,"")</f>
        <v/>
      </c>
      <c r="V20" s="2" t="str">
        <f>IF(AND(Data!Y$23=$I20,Data!Z$23=$J20),Data!Y$4,"")</f>
        <v/>
      </c>
      <c r="W20" s="2" t="str">
        <f>IF(AND(Data!AA$23=$I20,Data!AB$23=$J20),Data!AA$4,"")</f>
        <v/>
      </c>
      <c r="X20" s="2" t="str">
        <f>IF(AND(Data!AC$23=$I20,Data!AD$23=$J20),Data!AC$4,"")</f>
        <v/>
      </c>
      <c r="Y20" s="2" t="str">
        <f>IF(AND(Data!AE$23=$I20,Data!AF$23=$J20),Data!AE$4,"")</f>
        <v/>
      </c>
      <c r="Z20" s="2" t="str">
        <f>IF(AND(Data!AG$23=$I20,Data!AH$23=$J20),Data!AG$4,"")</f>
        <v/>
      </c>
      <c r="AA20" s="2" t="str">
        <f>IF(AND(Data!AI$23=$I20,Data!AJ$23=$J20),Data!AI$4,"")</f>
        <v/>
      </c>
      <c r="AB20" s="2" t="str">
        <f>IF(AND(Data!AK$23=$I20,Data!AL$23=$J20),Data!AK$4,"")</f>
        <v/>
      </c>
      <c r="AC20" s="2" t="str">
        <f>IF(AND(Data!AM$23=$I20,Data!AN$23=$J20),Data!AM$4,"")</f>
        <v/>
      </c>
      <c r="AD20" s="2" t="str">
        <f>IF(AND(Data!AO$23=$I20,Data!AP$23=$J20),Data!AO$4,"")</f>
        <v/>
      </c>
      <c r="AE20" s="2" t="str">
        <f>IF(AND(Data!AQ$23=$I20,Data!AR$23=$J20),Data!AQ$4,"")</f>
        <v/>
      </c>
      <c r="AF20" s="2" t="str">
        <f>IF(AND(Data!AS$23=$I20,Data!AT$23=$J20),Data!AS$4,"")</f>
        <v/>
      </c>
      <c r="AG20" s="2" t="str">
        <f>IF(AND(Data!AU$23=$I20,Data!AV$23=$J20),Data!AU$4,"")</f>
        <v/>
      </c>
      <c r="AH20" s="2" t="str">
        <f>IF(AND(Data!AW$23=$I20,Data!AX$23=$J20),Data!AW$4,"")</f>
        <v/>
      </c>
      <c r="AI20" s="2" t="str">
        <f>IF(AND(Data!AY$23=$I20,Data!AZ$23=$J20),Data!AY$4,"")</f>
        <v/>
      </c>
      <c r="AJ20" s="2" t="str">
        <f>IF(AND(Data!BA$23=$I20,Data!BB$23=$J20),Data!BA$4,"")</f>
        <v/>
      </c>
      <c r="AK20" s="2" t="str">
        <f>IF(AND(Data!BC$23=$I20,Data!BD$23=$J20),Data!BC$4,"")</f>
        <v/>
      </c>
      <c r="AL20" s="2" t="str">
        <f>IF(AND(Data!BE$23=$I20,Data!BF$23=$J20),Data!BE$4,"")</f>
        <v/>
      </c>
      <c r="AM20" s="2" t="str">
        <f>IF(AND(Data!BG$23=$I20,Data!BH$23=$J20),Data!BG$4,"")</f>
        <v/>
      </c>
      <c r="AN20" s="2" t="str">
        <f>IF(AND(Data!BI$23=$I20,Data!BJ$23=$J20),Data!BI$4,"")</f>
        <v/>
      </c>
    </row>
    <row r="21" spans="7:40" ht="18.75">
      <c r="I21" s="1">
        <v>2</v>
      </c>
      <c r="J21" s="10">
        <v>3</v>
      </c>
      <c r="K21" s="2" t="str">
        <f>IF(AND(Data!C$23=$I21,Data!D$23=$J21),Data!C$4,"")</f>
        <v/>
      </c>
      <c r="L21" s="2" t="str">
        <f>IF(AND(Data!E$23=$I21,Data!F$23=$J21),Data!E$4,"")</f>
        <v/>
      </c>
      <c r="M21" s="2" t="str">
        <f>IF(AND(Data!G$23=$I21,Data!H$23=$J21),Data!G$4,"")</f>
        <v/>
      </c>
      <c r="N21" s="2" t="str">
        <f>IF(AND(Data!I$23=$I21,Data!J$23=$J21),Data!I$4,"")</f>
        <v/>
      </c>
      <c r="O21" s="2" t="str">
        <f>IF(AND(Data!K$23=$I21,Data!L$23=$J21),Data!K$4,"")</f>
        <v/>
      </c>
      <c r="P21" s="2" t="str">
        <f>IF(AND(Data!M$23=$I21,Data!N$23=$J21),Data!M$4,"")</f>
        <v/>
      </c>
      <c r="Q21" s="2" t="str">
        <f>IF(AND(Data!O$23=$I21,Data!P$23=$J21),Data!O$4,"")</f>
        <v/>
      </c>
      <c r="R21" s="2" t="str">
        <f>IF(AND(Data!Q$23=$I21,Data!R$23=$J21),Data!Q$4,"")</f>
        <v/>
      </c>
      <c r="S21" s="2" t="str">
        <f>IF(AND(Data!S$23=$I21,Data!T$23=$J21),Data!S$4,"")</f>
        <v/>
      </c>
      <c r="T21" s="2" t="str">
        <f>IF(AND(Data!U$23=$I21,Data!V$23=$J21),Data!U$4,"")</f>
        <v/>
      </c>
      <c r="U21" s="2" t="str">
        <f>IF(AND(Data!W$23=$I21,Data!X$23=$J21),Data!W$4,"")</f>
        <v/>
      </c>
      <c r="V21" s="2" t="str">
        <f>IF(AND(Data!Y$23=$I21,Data!Z$23=$J21),Data!Y$4,"")</f>
        <v/>
      </c>
      <c r="W21" s="2" t="str">
        <f>IF(AND(Data!AA$23=$I21,Data!AB$23=$J21),Data!AA$4,"")</f>
        <v/>
      </c>
      <c r="X21" s="2" t="str">
        <f>IF(AND(Data!AC$23=$I21,Data!AD$23=$J21),Data!AC$4,"")</f>
        <v/>
      </c>
      <c r="Y21" s="2" t="str">
        <f>IF(AND(Data!AE$23=$I21,Data!AF$23=$J21),Data!AE$4,"")</f>
        <v/>
      </c>
      <c r="Z21" s="2" t="str">
        <f>IF(AND(Data!AG$23=$I21,Data!AH$23=$J21),Data!AG$4,"")</f>
        <v/>
      </c>
      <c r="AA21" s="2" t="str">
        <f>IF(AND(Data!AI$23=$I21,Data!AJ$23=$J21),Data!AI$4,"")</f>
        <v/>
      </c>
      <c r="AB21" s="2" t="str">
        <f>IF(AND(Data!AK$23=$I21,Data!AL$23=$J21),Data!AK$4,"")</f>
        <v/>
      </c>
      <c r="AC21" s="2" t="str">
        <f>IF(AND(Data!AM$23=$I21,Data!AN$23=$J21),Data!AM$4,"")</f>
        <v/>
      </c>
      <c r="AD21" s="2" t="str">
        <f>IF(AND(Data!AO$23=$I21,Data!AP$23=$J21),Data!AO$4,"")</f>
        <v/>
      </c>
      <c r="AE21" s="2" t="str">
        <f>IF(AND(Data!AQ$23=$I21,Data!AR$23=$J21),Data!AQ$4,"")</f>
        <v/>
      </c>
      <c r="AF21" s="2" t="str">
        <f>IF(AND(Data!AS$23=$I21,Data!AT$23=$J21),Data!AS$4,"")</f>
        <v/>
      </c>
      <c r="AG21" s="2" t="str">
        <f>IF(AND(Data!AU$23=$I21,Data!AV$23=$J21),Data!AU$4,"")</f>
        <v/>
      </c>
      <c r="AH21" s="2" t="str">
        <f>IF(AND(Data!AW$23=$I21,Data!AX$23=$J21),Data!AW$4,"")</f>
        <v/>
      </c>
      <c r="AI21" s="2" t="str">
        <f>IF(AND(Data!AY$23=$I21,Data!AZ$23=$J21),Data!AY$4,"")</f>
        <v/>
      </c>
      <c r="AJ21" s="2" t="str">
        <f>IF(AND(Data!BA$23=$I21,Data!BB$23=$J21),Data!BA$4,"")</f>
        <v/>
      </c>
      <c r="AK21" s="2" t="str">
        <f>IF(AND(Data!BC$23=$I21,Data!BD$23=$J21),Data!BC$4,"")</f>
        <v/>
      </c>
      <c r="AL21" s="2" t="str">
        <f>IF(AND(Data!BE$23=$I21,Data!BF$23=$J21),Data!BE$4,"")</f>
        <v/>
      </c>
      <c r="AM21" s="2" t="str">
        <f>IF(AND(Data!BG$23=$I21,Data!BH$23=$J21),Data!BG$4,"")</f>
        <v/>
      </c>
      <c r="AN21" s="2" t="str">
        <f>IF(AND(Data!BI$23=$I21,Data!BJ$23=$J21),Data!BI$4,"")</f>
        <v/>
      </c>
    </row>
    <row r="22" spans="7:40" ht="18.75">
      <c r="I22" s="1">
        <v>1</v>
      </c>
      <c r="J22" s="10">
        <v>0</v>
      </c>
      <c r="K22" s="2" t="str">
        <f>IF(AND(Data!C$23=$I22,Data!D$23=$J22),Data!C$4,"")</f>
        <v/>
      </c>
      <c r="L22" s="2" t="str">
        <f>IF(AND(Data!E$23=$I22,Data!F$23=$J22),Data!E$4,"")</f>
        <v/>
      </c>
      <c r="M22" s="2" t="str">
        <f>IF(AND(Data!G$23=$I22,Data!H$23=$J22),Data!G$4,"")</f>
        <v/>
      </c>
      <c r="N22" s="2" t="str">
        <f>IF(AND(Data!I$23=$I22,Data!J$23=$J22),Data!I$4,"")</f>
        <v/>
      </c>
      <c r="O22" s="2" t="str">
        <f>IF(AND(Data!K$23=$I22,Data!L$23=$J22),Data!K$4,"")</f>
        <v/>
      </c>
      <c r="P22" s="2" t="str">
        <f>IF(AND(Data!M$23=$I22,Data!N$23=$J22),Data!M$4,"")</f>
        <v/>
      </c>
      <c r="Q22" s="2" t="str">
        <f>IF(AND(Data!O$23=$I22,Data!P$23=$J22),Data!O$4,"")</f>
        <v/>
      </c>
      <c r="R22" s="2" t="str">
        <f>IF(AND(Data!Q$23=$I22,Data!R$23=$J22),Data!Q$4,"")</f>
        <v/>
      </c>
      <c r="S22" s="2" t="str">
        <f>IF(AND(Data!S$23=$I22,Data!T$23=$J22),Data!S$4,"")</f>
        <v/>
      </c>
      <c r="T22" s="2" t="str">
        <f>IF(AND(Data!U$23=$I22,Data!V$23=$J22),Data!U$4,"")</f>
        <v/>
      </c>
      <c r="U22" s="2" t="str">
        <f>IF(AND(Data!W$23=$I22,Data!X$23=$J22),Data!W$4,"")</f>
        <v/>
      </c>
      <c r="V22" s="2" t="str">
        <f>IF(AND(Data!Y$23=$I22,Data!Z$23=$J22),Data!Y$4,"")</f>
        <v/>
      </c>
      <c r="W22" s="2" t="str">
        <f>IF(AND(Data!AA$23=$I22,Data!AB$23=$J22),Data!AA$4,"")</f>
        <v/>
      </c>
      <c r="X22" s="2" t="str">
        <f>IF(AND(Data!AC$23=$I22,Data!AD$23=$J22),Data!AC$4,"")</f>
        <v/>
      </c>
      <c r="Y22" s="2" t="str">
        <f>IF(AND(Data!AE$23=$I22,Data!AF$23=$J22),Data!AE$4,"")</f>
        <v/>
      </c>
      <c r="Z22" s="2" t="str">
        <f>IF(AND(Data!AG$23=$I22,Data!AH$23=$J22),Data!AG$4,"")</f>
        <v/>
      </c>
      <c r="AA22" s="2" t="str">
        <f>IF(AND(Data!AI$23=$I22,Data!AJ$23=$J22),Data!AI$4,"")</f>
        <v/>
      </c>
      <c r="AB22" s="2" t="str">
        <f>IF(AND(Data!AK$23=$I22,Data!AL$23=$J22),Data!AK$4,"")</f>
        <v/>
      </c>
      <c r="AC22" s="2" t="str">
        <f>IF(AND(Data!AM$23=$I22,Data!AN$23=$J22),Data!AM$4,"")</f>
        <v/>
      </c>
      <c r="AD22" s="2" t="str">
        <f>IF(AND(Data!AO$23=$I22,Data!AP$23=$J22),Data!AO$4,"")</f>
        <v/>
      </c>
      <c r="AE22" s="2" t="str">
        <f>IF(AND(Data!AQ$23=$I22,Data!AR$23=$J22),Data!AQ$4,"")</f>
        <v/>
      </c>
      <c r="AF22" s="2" t="str">
        <f>IF(AND(Data!AS$23=$I22,Data!AT$23=$J22),Data!AS$4,"")</f>
        <v/>
      </c>
      <c r="AG22" s="2" t="str">
        <f>IF(AND(Data!AU$23=$I22,Data!AV$23=$J22),Data!AU$4,"")</f>
        <v/>
      </c>
      <c r="AH22" s="2" t="str">
        <f>IF(AND(Data!AW$23=$I22,Data!AX$23=$J22),Data!AW$4,"")</f>
        <v/>
      </c>
      <c r="AI22" s="2" t="str">
        <f>IF(AND(Data!AY$23=$I22,Data!AZ$23=$J22),Data!AY$4,"")</f>
        <v/>
      </c>
      <c r="AJ22" s="2" t="str">
        <f>IF(AND(Data!BA$23=$I22,Data!BB$23=$J22),Data!BA$4,"")</f>
        <v/>
      </c>
      <c r="AK22" s="2" t="str">
        <f>IF(AND(Data!BC$23=$I22,Data!BD$23=$J22),Data!BC$4,"")</f>
        <v/>
      </c>
      <c r="AL22" s="2" t="str">
        <f>IF(AND(Data!BE$23=$I22,Data!BF$23=$J22),Data!BE$4,"")</f>
        <v/>
      </c>
      <c r="AM22" s="2" t="str">
        <f>IF(AND(Data!BG$23=$I22,Data!BH$23=$J22),Data!BG$4,"")</f>
        <v/>
      </c>
      <c r="AN22" s="2" t="str">
        <f>IF(AND(Data!BI$23=$I22,Data!BJ$23=$J22),Data!BI$4,"")</f>
        <v/>
      </c>
    </row>
    <row r="23" spans="7:40" ht="18.75">
      <c r="I23" s="1">
        <v>1</v>
      </c>
      <c r="J23" s="10">
        <v>1</v>
      </c>
      <c r="K23" s="2" t="str">
        <f>IF(AND(Data!C$23=$I23,Data!D$23=$J23),Data!C$4,"")</f>
        <v/>
      </c>
      <c r="L23" s="2" t="str">
        <f>IF(AND(Data!E$23=$I23,Data!F$23=$J23),Data!E$4,"")</f>
        <v/>
      </c>
      <c r="M23" s="2" t="str">
        <f>IF(AND(Data!G$23=$I23,Data!H$23=$J23),Data!G$4,"")</f>
        <v/>
      </c>
      <c r="N23" s="2" t="str">
        <f>IF(AND(Data!I$23=$I23,Data!J$23=$J23),Data!I$4,"")</f>
        <v/>
      </c>
      <c r="O23" s="2" t="str">
        <f>IF(AND(Data!K$23=$I23,Data!L$23=$J23),Data!K$4,"")</f>
        <v/>
      </c>
      <c r="P23" s="2" t="str">
        <f>IF(AND(Data!M$23=$I23,Data!N$23=$J23),Data!M$4,"")</f>
        <v/>
      </c>
      <c r="Q23" s="2" t="str">
        <f>IF(AND(Data!O$23=$I23,Data!P$23=$J23),Data!O$4,"")</f>
        <v/>
      </c>
      <c r="R23" s="2" t="str">
        <f>IF(AND(Data!Q$23=$I23,Data!R$23=$J23),Data!Q$4,"")</f>
        <v/>
      </c>
      <c r="S23" s="2" t="str">
        <f>IF(AND(Data!S$23=$I23,Data!T$23=$J23),Data!S$4,"")</f>
        <v/>
      </c>
      <c r="T23" s="2" t="str">
        <f>IF(AND(Data!U$23=$I23,Data!V$23=$J23),Data!U$4,"")</f>
        <v/>
      </c>
      <c r="U23" s="2" t="str">
        <f>IF(AND(Data!W$23=$I23,Data!X$23=$J23),Data!W$4,"")</f>
        <v/>
      </c>
      <c r="V23" s="2" t="str">
        <f>IF(AND(Data!Y$23=$I23,Data!Z$23=$J23),Data!Y$4,"")</f>
        <v/>
      </c>
      <c r="W23" s="2" t="str">
        <f>IF(AND(Data!AA$23=$I23,Data!AB$23=$J23),Data!AA$4,"")</f>
        <v/>
      </c>
      <c r="X23" s="2" t="str">
        <f>IF(AND(Data!AC$23=$I23,Data!AD$23=$J23),Data!AC$4,"")</f>
        <v/>
      </c>
      <c r="Y23" s="2" t="str">
        <f>IF(AND(Data!AE$23=$I23,Data!AF$23=$J23),Data!AE$4,"")</f>
        <v/>
      </c>
      <c r="Z23" s="2" t="str">
        <f>IF(AND(Data!AG$23=$I23,Data!AH$23=$J23),Data!AG$4,"")</f>
        <v/>
      </c>
      <c r="AA23" s="2" t="str">
        <f>IF(AND(Data!AI$23=$I23,Data!AJ$23=$J23),Data!AI$4,"")</f>
        <v/>
      </c>
      <c r="AB23" s="2" t="str">
        <f>IF(AND(Data!AK$23=$I23,Data!AL$23=$J23),Data!AK$4,"")</f>
        <v/>
      </c>
      <c r="AC23" s="2" t="str">
        <f>IF(AND(Data!AM$23=$I23,Data!AN$23=$J23),Data!AM$4,"")</f>
        <v/>
      </c>
      <c r="AD23" s="2" t="str">
        <f>IF(AND(Data!AO$23=$I23,Data!AP$23=$J23),Data!AO$4,"")</f>
        <v/>
      </c>
      <c r="AE23" s="2" t="str">
        <f>IF(AND(Data!AQ$23=$I23,Data!AR$23=$J23),Data!AQ$4,"")</f>
        <v/>
      </c>
      <c r="AF23" s="2" t="str">
        <f>IF(AND(Data!AS$23=$I23,Data!AT$23=$J23),Data!AS$4,"")</f>
        <v/>
      </c>
      <c r="AG23" s="2" t="str">
        <f>IF(AND(Data!AU$23=$I23,Data!AV$23=$J23),Data!AU$4,"")</f>
        <v/>
      </c>
      <c r="AH23" s="2" t="str">
        <f>IF(AND(Data!AW$23=$I23,Data!AX$23=$J23),Data!AW$4,"")</f>
        <v/>
      </c>
      <c r="AI23" s="2" t="str">
        <f>IF(AND(Data!AY$23=$I23,Data!AZ$23=$J23),Data!AY$4,"")</f>
        <v/>
      </c>
      <c r="AJ23" s="2" t="str">
        <f>IF(AND(Data!BA$23=$I23,Data!BB$23=$J23),Data!BA$4,"")</f>
        <v/>
      </c>
      <c r="AK23" s="2" t="str">
        <f>IF(AND(Data!BC$23=$I23,Data!BD$23=$J23),Data!BC$4,"")</f>
        <v/>
      </c>
      <c r="AL23" s="2" t="str">
        <f>IF(AND(Data!BE$23=$I23,Data!BF$23=$J23),Data!BE$4,"")</f>
        <v/>
      </c>
      <c r="AM23" s="2" t="str">
        <f>IF(AND(Data!BG$23=$I23,Data!BH$23=$J23),Data!BG$4,"")</f>
        <v/>
      </c>
      <c r="AN23" s="2" t="str">
        <f>IF(AND(Data!BI$23=$I23,Data!BJ$23=$J23),Data!BI$4,"")</f>
        <v/>
      </c>
    </row>
    <row r="24" spans="7:40" ht="18.75">
      <c r="I24" s="1">
        <v>1</v>
      </c>
      <c r="J24" s="10">
        <v>2</v>
      </c>
      <c r="K24" s="2" t="str">
        <f>IF(AND(Data!C$23=$I24,Data!D$23=$J24),Data!C$4,"")</f>
        <v/>
      </c>
      <c r="L24" s="2" t="str">
        <f>IF(AND(Data!E$23=$I24,Data!F$23=$J24),Data!E$4,"")</f>
        <v/>
      </c>
      <c r="M24" s="2" t="str">
        <f>IF(AND(Data!G$23=$I24,Data!H$23=$J24),Data!G$4,"")</f>
        <v/>
      </c>
      <c r="N24" s="2" t="str">
        <f>IF(AND(Data!I$23=$I24,Data!J$23=$J24),Data!I$4,"")</f>
        <v/>
      </c>
      <c r="O24" s="2" t="str">
        <f>IF(AND(Data!K$23=$I24,Data!L$23=$J24),Data!K$4,"")</f>
        <v/>
      </c>
      <c r="P24" s="2" t="str">
        <f>IF(AND(Data!M$23=$I24,Data!N$23=$J24),Data!M$4,"")</f>
        <v/>
      </c>
      <c r="Q24" s="2" t="str">
        <f>IF(AND(Data!O$23=$I24,Data!P$23=$J24),Data!O$4,"")</f>
        <v/>
      </c>
      <c r="R24" s="2" t="str">
        <f>IF(AND(Data!Q$23=$I24,Data!R$23=$J24),Data!Q$4,"")</f>
        <v/>
      </c>
      <c r="S24" s="2" t="str">
        <f>IF(AND(Data!S$23=$I24,Data!T$23=$J24),Data!S$4,"")</f>
        <v/>
      </c>
      <c r="T24" s="2" t="str">
        <f>IF(AND(Data!U$23=$I24,Data!V$23=$J24),Data!U$4,"")</f>
        <v/>
      </c>
      <c r="U24" s="2" t="str">
        <f>IF(AND(Data!W$23=$I24,Data!X$23=$J24),Data!W$4,"")</f>
        <v/>
      </c>
      <c r="V24" s="2" t="str">
        <f>IF(AND(Data!Y$23=$I24,Data!Z$23=$J24),Data!Y$4,"")</f>
        <v/>
      </c>
      <c r="W24" s="2" t="str">
        <f>IF(AND(Data!AA$23=$I24,Data!AB$23=$J24),Data!AA$4,"")</f>
        <v/>
      </c>
      <c r="X24" s="2" t="str">
        <f>IF(AND(Data!AC$23=$I24,Data!AD$23=$J24),Data!AC$4,"")</f>
        <v/>
      </c>
      <c r="Y24" s="2" t="str">
        <f>IF(AND(Data!AE$23=$I24,Data!AF$23=$J24),Data!AE$4,"")</f>
        <v/>
      </c>
      <c r="Z24" s="2" t="str">
        <f>IF(AND(Data!AG$23=$I24,Data!AH$23=$J24),Data!AG$4,"")</f>
        <v/>
      </c>
      <c r="AA24" s="2" t="str">
        <f>IF(AND(Data!AI$23=$I24,Data!AJ$23=$J24),Data!AI$4,"")</f>
        <v/>
      </c>
      <c r="AB24" s="2" t="str">
        <f>IF(AND(Data!AK$23=$I24,Data!AL$23=$J24),Data!AK$4,"")</f>
        <v/>
      </c>
      <c r="AC24" s="2" t="str">
        <f>IF(AND(Data!AM$23=$I24,Data!AN$23=$J24),Data!AM$4,"")</f>
        <v/>
      </c>
      <c r="AD24" s="2" t="str">
        <f>IF(AND(Data!AO$23=$I24,Data!AP$23=$J24),Data!AO$4,"")</f>
        <v/>
      </c>
      <c r="AE24" s="2" t="str">
        <f>IF(AND(Data!AQ$23=$I24,Data!AR$23=$J24),Data!AQ$4,"")</f>
        <v/>
      </c>
      <c r="AF24" s="2" t="str">
        <f>IF(AND(Data!AS$23=$I24,Data!AT$23=$J24),Data!AS$4,"")</f>
        <v/>
      </c>
      <c r="AG24" s="2" t="str">
        <f>IF(AND(Data!AU$23=$I24,Data!AV$23=$J24),Data!AU$4,"")</f>
        <v/>
      </c>
      <c r="AH24" s="2" t="str">
        <f>IF(AND(Data!AW$23=$I24,Data!AX$23=$J24),Data!AW$4,"")</f>
        <v/>
      </c>
      <c r="AI24" s="2" t="str">
        <f>IF(AND(Data!AY$23=$I24,Data!AZ$23=$J24),Data!AY$4,"")</f>
        <v/>
      </c>
      <c r="AJ24" s="2" t="str">
        <f>IF(AND(Data!BA$23=$I24,Data!BB$23=$J24),Data!BA$4,"")</f>
        <v/>
      </c>
      <c r="AK24" s="2" t="str">
        <f>IF(AND(Data!BC$23=$I24,Data!BD$23=$J24),Data!BC$4,"")</f>
        <v/>
      </c>
      <c r="AL24" s="2" t="str">
        <f>IF(AND(Data!BE$23=$I24,Data!BF$23=$J24),Data!BE$4,"")</f>
        <v/>
      </c>
      <c r="AM24" s="2" t="str">
        <f>IF(AND(Data!BG$23=$I24,Data!BH$23=$J24),Data!BG$4,"")</f>
        <v/>
      </c>
      <c r="AN24" s="2" t="str">
        <f>IF(AND(Data!BI$23=$I24,Data!BJ$23=$J24),Data!BI$4,"")</f>
        <v/>
      </c>
    </row>
    <row r="25" spans="7:40" ht="18.75">
      <c r="I25" s="1">
        <v>1</v>
      </c>
      <c r="J25" s="10">
        <v>3</v>
      </c>
      <c r="K25" s="2" t="str">
        <f>IF(AND(Data!C$23=$I25,Data!D$23=$J25),Data!C$4,"")</f>
        <v/>
      </c>
      <c r="L25" s="2" t="str">
        <f>IF(AND(Data!E$23=$I25,Data!F$23=$J25),Data!E$4,"")</f>
        <v/>
      </c>
      <c r="M25" s="2" t="str">
        <f>IF(AND(Data!G$23=$I25,Data!H$23=$J25),Data!G$4,"")</f>
        <v/>
      </c>
      <c r="N25" s="2" t="str">
        <f>IF(AND(Data!I$23=$I25,Data!J$23=$J25),Data!I$4,"")</f>
        <v/>
      </c>
      <c r="O25" s="2" t="str">
        <f>IF(AND(Data!K$23=$I25,Data!L$23=$J25),Data!K$4,"")</f>
        <v/>
      </c>
      <c r="P25" s="2" t="str">
        <f>IF(AND(Data!M$23=$I25,Data!N$23=$J25),Data!M$4,"")</f>
        <v/>
      </c>
      <c r="Q25" s="2" t="str">
        <f>IF(AND(Data!O$23=$I25,Data!P$23=$J25),Data!O$4,"")</f>
        <v/>
      </c>
      <c r="R25" s="2" t="str">
        <f>IF(AND(Data!Q$23=$I25,Data!R$23=$J25),Data!Q$4,"")</f>
        <v/>
      </c>
      <c r="S25" s="2" t="str">
        <f>IF(AND(Data!S$23=$I25,Data!T$23=$J25),Data!S$4,"")</f>
        <v/>
      </c>
      <c r="T25" s="2" t="str">
        <f>IF(AND(Data!U$23=$I25,Data!V$23=$J25),Data!U$4,"")</f>
        <v/>
      </c>
      <c r="U25" s="2" t="str">
        <f>IF(AND(Data!W$23=$I25,Data!X$23=$J25),Data!W$4,"")</f>
        <v/>
      </c>
      <c r="V25" s="2" t="str">
        <f>IF(AND(Data!Y$23=$I25,Data!Z$23=$J25),Data!Y$4,"")</f>
        <v/>
      </c>
      <c r="W25" s="2" t="str">
        <f>IF(AND(Data!AA$23=$I25,Data!AB$23=$J25),Data!AA$4,"")</f>
        <v/>
      </c>
      <c r="X25" s="2" t="str">
        <f>IF(AND(Data!AC$23=$I25,Data!AD$23=$J25),Data!AC$4,"")</f>
        <v/>
      </c>
      <c r="Y25" s="2" t="str">
        <f>IF(AND(Data!AE$23=$I25,Data!AF$23=$J25),Data!AE$4,"")</f>
        <v/>
      </c>
      <c r="Z25" s="2" t="str">
        <f>IF(AND(Data!AG$23=$I25,Data!AH$23=$J25),Data!AG$4,"")</f>
        <v/>
      </c>
      <c r="AA25" s="2" t="str">
        <f>IF(AND(Data!AI$23=$I25,Data!AJ$23=$J25),Data!AI$4,"")</f>
        <v/>
      </c>
      <c r="AB25" s="2" t="str">
        <f>IF(AND(Data!AK$23=$I25,Data!AL$23=$J25),Data!AK$4,"")</f>
        <v/>
      </c>
      <c r="AC25" s="2" t="str">
        <f>IF(AND(Data!AM$23=$I25,Data!AN$23=$J25),Data!AM$4,"")</f>
        <v/>
      </c>
      <c r="AD25" s="2" t="str">
        <f>IF(AND(Data!AO$23=$I25,Data!AP$23=$J25),Data!AO$4,"")</f>
        <v/>
      </c>
      <c r="AE25" s="2" t="str">
        <f>IF(AND(Data!AQ$23=$I25,Data!AR$23=$J25),Data!AQ$4,"")</f>
        <v/>
      </c>
      <c r="AF25" s="2" t="str">
        <f>IF(AND(Data!AS$23=$I25,Data!AT$23=$J25),Data!AS$4,"")</f>
        <v/>
      </c>
      <c r="AG25" s="2" t="str">
        <f>IF(AND(Data!AU$23=$I25,Data!AV$23=$J25),Data!AU$4,"")</f>
        <v/>
      </c>
      <c r="AH25" s="2" t="str">
        <f>IF(AND(Data!AW$23=$I25,Data!AX$23=$J25),Data!AW$4,"")</f>
        <v/>
      </c>
      <c r="AI25" s="2" t="str">
        <f>IF(AND(Data!AY$23=$I25,Data!AZ$23=$J25),Data!AY$4,"")</f>
        <v/>
      </c>
      <c r="AJ25" s="2" t="str">
        <f>IF(AND(Data!BA$23=$I25,Data!BB$23=$J25),Data!BA$4,"")</f>
        <v/>
      </c>
      <c r="AK25" s="2" t="str">
        <f>IF(AND(Data!BC$23=$I25,Data!BD$23=$J25),Data!BC$4,"")</f>
        <v/>
      </c>
      <c r="AL25" s="2" t="str">
        <f>IF(AND(Data!BE$23=$I25,Data!BF$23=$J25),Data!BE$4,"")</f>
        <v/>
      </c>
      <c r="AM25" s="2" t="str">
        <f>IF(AND(Data!BG$23=$I25,Data!BH$23=$J25),Data!BG$4,"")</f>
        <v/>
      </c>
      <c r="AN25" s="2" t="str">
        <f>IF(AND(Data!BI$23=$I25,Data!BJ$23=$J25),Data!BI$4,"")</f>
        <v/>
      </c>
    </row>
    <row r="26" spans="7:40" ht="18.75">
      <c r="I26" s="1">
        <v>1</v>
      </c>
      <c r="J26" s="10">
        <v>4</v>
      </c>
      <c r="K26" s="2" t="str">
        <f>IF(AND(Data!C$23=$I26,Data!D$23=$J26),Data!C$4,"")</f>
        <v/>
      </c>
      <c r="L26" s="2" t="str">
        <f>IF(AND(Data!E$23=$I26,Data!F$23=$J26),Data!E$4,"")</f>
        <v/>
      </c>
      <c r="M26" s="2" t="str">
        <f>IF(AND(Data!G$23=$I26,Data!H$23=$J26),Data!G$4,"")</f>
        <v/>
      </c>
      <c r="N26" s="2" t="str">
        <f>IF(AND(Data!I$23=$I26,Data!J$23=$J26),Data!I$4,"")</f>
        <v/>
      </c>
      <c r="O26" s="2" t="str">
        <f>IF(AND(Data!K$23=$I26,Data!L$23=$J26),Data!K$4,"")</f>
        <v/>
      </c>
      <c r="P26" s="2" t="str">
        <f>IF(AND(Data!M$23=$I26,Data!N$23=$J26),Data!M$4,"")</f>
        <v/>
      </c>
      <c r="Q26" s="2" t="str">
        <f>IF(AND(Data!O$23=$I26,Data!P$23=$J26),Data!O$4,"")</f>
        <v/>
      </c>
      <c r="R26" s="2" t="str">
        <f>IF(AND(Data!Q$23=$I26,Data!R$23=$J26),Data!Q$4,"")</f>
        <v/>
      </c>
      <c r="S26" s="2" t="str">
        <f>IF(AND(Data!S$23=$I26,Data!T$23=$J26),Data!S$4,"")</f>
        <v/>
      </c>
      <c r="T26" s="2" t="str">
        <f>IF(AND(Data!U$23=$I26,Data!V$23=$J26),Data!U$4,"")</f>
        <v/>
      </c>
      <c r="U26" s="2" t="str">
        <f>IF(AND(Data!W$23=$I26,Data!X$23=$J26),Data!W$4,"")</f>
        <v/>
      </c>
      <c r="V26" s="2" t="str">
        <f>IF(AND(Data!Y$23=$I26,Data!Z$23=$J26),Data!Y$4,"")</f>
        <v/>
      </c>
      <c r="W26" s="2" t="str">
        <f>IF(AND(Data!AA$23=$I26,Data!AB$23=$J26),Data!AA$4,"")</f>
        <v/>
      </c>
      <c r="X26" s="2" t="str">
        <f>IF(AND(Data!AC$23=$I26,Data!AD$23=$J26),Data!AC$4,"")</f>
        <v/>
      </c>
      <c r="Y26" s="2" t="str">
        <f>IF(AND(Data!AE$23=$I26,Data!AF$23=$J26),Data!AE$4,"")</f>
        <v/>
      </c>
      <c r="Z26" s="2" t="str">
        <f>IF(AND(Data!AG$23=$I26,Data!AH$23=$J26),Data!AG$4,"")</f>
        <v/>
      </c>
      <c r="AA26" s="2" t="str">
        <f>IF(AND(Data!AI$23=$I26,Data!AJ$23=$J26),Data!AI$4,"")</f>
        <v/>
      </c>
      <c r="AB26" s="2" t="str">
        <f>IF(AND(Data!AK$23=$I26,Data!AL$23=$J26),Data!AK$4,"")</f>
        <v/>
      </c>
      <c r="AC26" s="2" t="str">
        <f>IF(AND(Data!AM$23=$I26,Data!AN$23=$J26),Data!AM$4,"")</f>
        <v/>
      </c>
      <c r="AD26" s="2" t="str">
        <f>IF(AND(Data!AO$23=$I26,Data!AP$23=$J26),Data!AO$4,"")</f>
        <v/>
      </c>
      <c r="AE26" s="2" t="str">
        <f>IF(AND(Data!AQ$23=$I26,Data!AR$23=$J26),Data!AQ$4,"")</f>
        <v/>
      </c>
      <c r="AF26" s="2" t="str">
        <f>IF(AND(Data!AS$23=$I26,Data!AT$23=$J26),Data!AS$4,"")</f>
        <v/>
      </c>
      <c r="AG26" s="2" t="str">
        <f>IF(AND(Data!AU$23=$I26,Data!AV$23=$J26),Data!AU$4,"")</f>
        <v/>
      </c>
      <c r="AH26" s="2" t="str">
        <f>IF(AND(Data!AW$23=$I26,Data!AX$23=$J26),Data!AW$4,"")</f>
        <v/>
      </c>
      <c r="AI26" s="2" t="str">
        <f>IF(AND(Data!AY$23=$I26,Data!AZ$23=$J26),Data!AY$4,"")</f>
        <v/>
      </c>
      <c r="AJ26" s="2" t="str">
        <f>IF(AND(Data!BA$23=$I26,Data!BB$23=$J26),Data!BA$4,"")</f>
        <v/>
      </c>
      <c r="AK26" s="2" t="str">
        <f>IF(AND(Data!BC$23=$I26,Data!BD$23=$J26),Data!BC$4,"")</f>
        <v/>
      </c>
      <c r="AL26" s="2" t="str">
        <f>IF(AND(Data!BE$23=$I26,Data!BF$23=$J26),Data!BE$4,"")</f>
        <v/>
      </c>
      <c r="AM26" s="2" t="str">
        <f>IF(AND(Data!BG$23=$I26,Data!BH$23=$J26),Data!BG$4,"")</f>
        <v/>
      </c>
      <c r="AN26" s="2" t="str">
        <f>IF(AND(Data!BI$23=$I26,Data!BJ$23=$J26),Data!BI$4,"")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view="pageBreakPreview" zoomScale="60" workbookViewId="0">
      <selection activeCell="C2" sqref="C2:G6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Data!B10</f>
        <v>ประเด็นการประเมิน ข้อ 5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74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ภาษาไทย สังคม ศิลปะ การงาน</v>
      </c>
      <c r="E3" s="68"/>
      <c r="F3" s="68"/>
      <c r="G3" s="68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/>
      </c>
      <c r="D4" s="74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คณิตฯ วิทย์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20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/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IF(AND(Data!C$24=$I12,Data!D$24=$J12),Data!C$4,"")</f>
        <v/>
      </c>
      <c r="L12" s="2" t="str">
        <f>IF(AND(Data!E$24=$I12,Data!F$24=$J12),Data!E$4,"")</f>
        <v/>
      </c>
      <c r="M12" s="2" t="str">
        <f>IF(AND(Data!G$24=$I12,Data!H$24=$J12),Data!G$4,"")</f>
        <v/>
      </c>
      <c r="N12" s="2" t="str">
        <f>IF(AND(Data!I$24=$I12,Data!J$24=$J12),Data!I$4,"")</f>
        <v/>
      </c>
      <c r="O12" s="2" t="str">
        <f>IF(AND(Data!K$24=$I12,Data!L$24=$J12),Data!K$4,"")</f>
        <v/>
      </c>
      <c r="P12" s="2" t="str">
        <f>IF(AND(Data!M$24=$I12,Data!N$24=$J12),Data!M$4,"")</f>
        <v/>
      </c>
      <c r="Q12" s="2" t="str">
        <f>IF(AND(Data!O$24=$I12,Data!P$24=$J12),Data!O$4,"")</f>
        <v/>
      </c>
      <c r="R12" s="2" t="str">
        <f>IF(AND(Data!Q$24=$I12,Data!R$24=$J12),Data!Q$4,"")</f>
        <v/>
      </c>
      <c r="S12" s="2" t="str">
        <f>IF(AND(Data!S$24=$I12,Data!T$24=$J12),Data!S$4,"")</f>
        <v/>
      </c>
      <c r="T12" s="2" t="str">
        <f>IF(AND(Data!U$24=$I12,Data!V$24=$J12),Data!U$4,"")</f>
        <v/>
      </c>
      <c r="U12" s="2" t="str">
        <f>IF(AND(Data!W$24=$I12,Data!X$24=$J12),Data!W$4,"")</f>
        <v/>
      </c>
      <c r="V12" s="2" t="str">
        <f>IF(AND(Data!Y$24=$I12,Data!Z$24=$J12),Data!Y$4,"")</f>
        <v/>
      </c>
      <c r="W12" s="2" t="str">
        <f>IF(AND(Data!AA$24=$I12,Data!AB$24=$J12),Data!AA$4,"")</f>
        <v/>
      </c>
      <c r="X12" s="2" t="str">
        <f>IF(AND(Data!AC$24=$I12,Data!AD$24=$J12),Data!AC$4,"")</f>
        <v/>
      </c>
      <c r="Y12" s="2" t="str">
        <f>IF(AND(Data!AE$24=$I12,Data!AF$24=$J12),Data!AE$4,"")</f>
        <v/>
      </c>
      <c r="Z12" s="2" t="str">
        <f>IF(AND(Data!AG$24=$I12,Data!AH$24=$J12),Data!AG$4,"")</f>
        <v/>
      </c>
      <c r="AA12" s="2" t="str">
        <f>IF(AND(Data!AI$24=$I12,Data!AJ$24=$J12),Data!AI$4,"")</f>
        <v/>
      </c>
      <c r="AB12" s="2" t="str">
        <f>IF(AND(Data!AK$24=$I12,Data!AL$24=$J12),Data!AK$4,"")</f>
        <v/>
      </c>
      <c r="AC12" s="2" t="str">
        <f>IF(AND(Data!AM$24=$I12,Data!AN$24=$J12),Data!AM$4,"")</f>
        <v/>
      </c>
      <c r="AD12" s="2" t="str">
        <f>IF(AND(Data!AO$24=$I12,Data!AP$24=$J12),Data!AO$4,"")</f>
        <v/>
      </c>
      <c r="AE12" s="2" t="str">
        <f>IF(AND(Data!AQ$24=$I12,Data!AR$24=$J12),Data!AQ$4,"")</f>
        <v/>
      </c>
      <c r="AF12" s="2" t="str">
        <f>IF(AND(Data!AS$24=$I12,Data!AT$24=$J12),Data!AS$4,"")</f>
        <v/>
      </c>
      <c r="AG12" s="2" t="str">
        <f>IF(AND(Data!AU$24=$I12,Data!AV$24=$J12),Data!AU$4,"")</f>
        <v/>
      </c>
      <c r="AH12" s="2" t="str">
        <f>IF(AND(Data!AW$24=$I12,Data!AX$24=$J12),Data!AW$4,"")</f>
        <v/>
      </c>
      <c r="AI12" s="2" t="str">
        <f>IF(AND(Data!AY$24=$I12,Data!AZ$24=$J12),Data!AY$4,"")</f>
        <v/>
      </c>
      <c r="AJ12" s="2" t="str">
        <f>IF(AND(Data!BA$24=$I12,Data!BB$24=$J12),Data!BA$4,"")</f>
        <v/>
      </c>
      <c r="AK12" s="2" t="str">
        <f>IF(AND(Data!BC$24=$I12,Data!BD$24=$J12),Data!BC$4,"")</f>
        <v/>
      </c>
      <c r="AL12" s="2" t="str">
        <f>IF(AND(Data!BE$24=$I12,Data!BF$24=$J12),Data!BE$4,"")</f>
        <v/>
      </c>
      <c r="AM12" s="2" t="str">
        <f>IF(AND(Data!BG$24=$I12,Data!BH$24=$J12),Data!BG$4,"")</f>
        <v/>
      </c>
      <c r="AN12" s="2" t="str">
        <f>IF(AND(Data!BI$24=$I12,Data!BJ$24=$J12),Data!BI$4,"")</f>
        <v/>
      </c>
    </row>
    <row r="13" spans="1:40" ht="18.75">
      <c r="I13" s="10">
        <v>4</v>
      </c>
      <c r="J13" s="10">
        <v>0</v>
      </c>
      <c r="K13" s="2" t="str">
        <f>IF(AND(Data!C$24=$I13,Data!D$24=$J13),Data!C$4,"")</f>
        <v/>
      </c>
      <c r="L13" s="2" t="str">
        <f>IF(AND(Data!E$24=$I13,Data!F$24=$J13),Data!E$4,"")</f>
        <v/>
      </c>
      <c r="M13" s="2" t="str">
        <f>IF(AND(Data!G$24=$I13,Data!H$24=$J13),Data!G$4,"")</f>
        <v/>
      </c>
      <c r="N13" s="2" t="str">
        <f>IF(AND(Data!I$24=$I13,Data!J$24=$J13),Data!I$4,"")</f>
        <v/>
      </c>
      <c r="O13" s="2" t="str">
        <f>IF(AND(Data!K$24=$I13,Data!L$24=$J13),Data!K$4,"")</f>
        <v/>
      </c>
      <c r="P13" s="2" t="str">
        <f>IF(AND(Data!M$24=$I13,Data!N$24=$J13),Data!M$4,"")</f>
        <v/>
      </c>
      <c r="Q13" s="2" t="str">
        <f>IF(AND(Data!O$24=$I13,Data!P$24=$J13),Data!O$4,"")</f>
        <v/>
      </c>
      <c r="R13" s="2" t="str">
        <f>IF(AND(Data!Q$24=$I13,Data!R$24=$J13),Data!Q$4,"")</f>
        <v/>
      </c>
      <c r="S13" s="2" t="str">
        <f>IF(AND(Data!S$24=$I13,Data!T$24=$J13),Data!S$4,"")</f>
        <v/>
      </c>
      <c r="T13" s="2" t="str">
        <f>IF(AND(Data!U$24=$I13,Data!V$24=$J13),Data!U$4,"")</f>
        <v/>
      </c>
      <c r="U13" s="2" t="str">
        <f>IF(AND(Data!W$24=$I13,Data!X$24=$J13),Data!W$4,"")</f>
        <v/>
      </c>
      <c r="V13" s="2" t="str">
        <f>IF(AND(Data!Y$24=$I13,Data!Z$24=$J13),Data!Y$4,"")</f>
        <v/>
      </c>
      <c r="W13" s="2" t="str">
        <f>IF(AND(Data!AA$24=$I13,Data!AB$24=$J13),Data!AA$4,"")</f>
        <v/>
      </c>
      <c r="X13" s="2" t="str">
        <f>IF(AND(Data!AC$24=$I13,Data!AD$24=$J13),Data!AC$4,"")</f>
        <v/>
      </c>
      <c r="Y13" s="2" t="str">
        <f>IF(AND(Data!AE$24=$I13,Data!AF$24=$J13),Data!AE$4,"")</f>
        <v/>
      </c>
      <c r="Z13" s="2" t="str">
        <f>IF(AND(Data!AG$24=$I13,Data!AH$24=$J13),Data!AG$4,"")</f>
        <v/>
      </c>
      <c r="AA13" s="2" t="str">
        <f>IF(AND(Data!AI$24=$I13,Data!AJ$24=$J13),Data!AI$4,"")</f>
        <v/>
      </c>
      <c r="AB13" s="2" t="str">
        <f>IF(AND(Data!AK$24=$I13,Data!AL$24=$J13),Data!AK$4,"")</f>
        <v/>
      </c>
      <c r="AC13" s="2" t="str">
        <f>IF(AND(Data!AM$24=$I13,Data!AN$24=$J13),Data!AM$4,"")</f>
        <v/>
      </c>
      <c r="AD13" s="2" t="str">
        <f>IF(AND(Data!AO$24=$I13,Data!AP$24=$J13),Data!AO$4,"")</f>
        <v/>
      </c>
      <c r="AE13" s="2" t="str">
        <f>IF(AND(Data!AQ$24=$I13,Data!AR$24=$J13),Data!AQ$4,"")</f>
        <v/>
      </c>
      <c r="AF13" s="2" t="str">
        <f>IF(AND(Data!AS$24=$I13,Data!AT$24=$J13),Data!AS$4,"")</f>
        <v/>
      </c>
      <c r="AG13" s="2" t="str">
        <f>IF(AND(Data!AU$24=$I13,Data!AV$24=$J13),Data!AU$4,"")</f>
        <v/>
      </c>
      <c r="AH13" s="2" t="str">
        <f>IF(AND(Data!AW$24=$I13,Data!AX$24=$J13),Data!AW$4,"")</f>
        <v/>
      </c>
      <c r="AI13" s="2" t="str">
        <f>IF(AND(Data!AY$24=$I13,Data!AZ$24=$J13),Data!AY$4,"")</f>
        <v/>
      </c>
      <c r="AJ13" s="2" t="str">
        <f>IF(AND(Data!BA$24=$I13,Data!BB$24=$J13),Data!BA$4,"")</f>
        <v/>
      </c>
      <c r="AK13" s="2" t="str">
        <f>IF(AND(Data!BC$24=$I13,Data!BD$24=$J13),Data!BC$4,"")</f>
        <v/>
      </c>
      <c r="AL13" s="2" t="str">
        <f>IF(AND(Data!BE$24=$I13,Data!BF$24=$J13),Data!BE$4,"")</f>
        <v/>
      </c>
      <c r="AM13" s="2" t="str">
        <f>IF(AND(Data!BG$24=$I13,Data!BH$24=$J13),Data!BG$4,"")</f>
        <v/>
      </c>
      <c r="AN13" s="2" t="str">
        <f>IF(AND(Data!BI$24=$I13,Data!BJ$24=$J13),Data!BI$4,"")</f>
        <v/>
      </c>
    </row>
    <row r="14" spans="1:40" ht="18.75">
      <c r="I14" s="10">
        <v>4</v>
      </c>
      <c r="J14" s="10">
        <v>1</v>
      </c>
      <c r="K14" s="2" t="str">
        <f>IF(AND(Data!C$24=$I14,Data!D$24=$J14),Data!C$4,"")</f>
        <v>ภาษาไทย</v>
      </c>
      <c r="L14" s="2" t="str">
        <f>IF(AND(Data!E$24=$I14,Data!F$24=$J14),Data!E$4,"")</f>
        <v/>
      </c>
      <c r="M14" s="2" t="str">
        <f>IF(AND(Data!G$24=$I14,Data!H$24=$J14),Data!G$4,"")</f>
        <v/>
      </c>
      <c r="N14" s="2" t="str">
        <f>IF(AND(Data!I$24=$I14,Data!J$24=$J14),Data!I$4,"")</f>
        <v>สังคม</v>
      </c>
      <c r="O14" s="2" t="str">
        <f>IF(AND(Data!K$24=$I14,Data!L$24=$J14),Data!K$4,"")</f>
        <v/>
      </c>
      <c r="P14" s="2" t="str">
        <f>IF(AND(Data!M$24=$I14,Data!N$24=$J14),Data!M$4,"")</f>
        <v>ศิลปะ</v>
      </c>
      <c r="Q14" s="2" t="str">
        <f>IF(AND(Data!O$24=$I14,Data!P$24=$J14),Data!O$4,"")</f>
        <v>การงาน</v>
      </c>
      <c r="R14" s="2" t="str">
        <f>IF(AND(Data!Q$24=$I14,Data!R$24=$J14),Data!Q$4,"")</f>
        <v/>
      </c>
      <c r="S14" s="2" t="str">
        <f>IF(AND(Data!S$24=$I14,Data!T$24=$J14),Data!S$4,"")</f>
        <v/>
      </c>
      <c r="T14" s="2" t="str">
        <f>IF(AND(Data!U$24=$I14,Data!V$24=$J14),Data!U$4,"")</f>
        <v/>
      </c>
      <c r="U14" s="2" t="str">
        <f>IF(AND(Data!W$24=$I14,Data!X$24=$J14),Data!W$4,"")</f>
        <v/>
      </c>
      <c r="V14" s="2" t="str">
        <f>IF(AND(Data!Y$24=$I14,Data!Z$24=$J14),Data!Y$4,"")</f>
        <v/>
      </c>
      <c r="W14" s="2" t="str">
        <f>IF(AND(Data!AA$24=$I14,Data!AB$24=$J14),Data!AA$4,"")</f>
        <v/>
      </c>
      <c r="X14" s="2" t="str">
        <f>IF(AND(Data!AC$24=$I14,Data!AD$24=$J14),Data!AC$4,"")</f>
        <v/>
      </c>
      <c r="Y14" s="2" t="str">
        <f>IF(AND(Data!AE$24=$I14,Data!AF$24=$J14),Data!AE$4,"")</f>
        <v/>
      </c>
      <c r="Z14" s="2" t="str">
        <f>IF(AND(Data!AG$24=$I14,Data!AH$24=$J14),Data!AG$4,"")</f>
        <v/>
      </c>
      <c r="AA14" s="2" t="str">
        <f>IF(AND(Data!AI$24=$I14,Data!AJ$24=$J14),Data!AI$4,"")</f>
        <v/>
      </c>
      <c r="AB14" s="2" t="str">
        <f>IF(AND(Data!AK$24=$I14,Data!AL$24=$J14),Data!AK$4,"")</f>
        <v/>
      </c>
      <c r="AC14" s="2" t="str">
        <f>IF(AND(Data!AM$24=$I14,Data!AN$24=$J14),Data!AM$4,"")</f>
        <v/>
      </c>
      <c r="AD14" s="2" t="str">
        <f>IF(AND(Data!AO$24=$I14,Data!AP$24=$J14),Data!AO$4,"")</f>
        <v/>
      </c>
      <c r="AE14" s="2" t="str">
        <f>IF(AND(Data!AQ$24=$I14,Data!AR$24=$J14),Data!AQ$4,"")</f>
        <v/>
      </c>
      <c r="AF14" s="2" t="str">
        <f>IF(AND(Data!AS$24=$I14,Data!AT$24=$J14),Data!AS$4,"")</f>
        <v/>
      </c>
      <c r="AG14" s="2" t="str">
        <f>IF(AND(Data!AU$24=$I14,Data!AV$24=$J14),Data!AU$4,"")</f>
        <v/>
      </c>
      <c r="AH14" s="2" t="str">
        <f>IF(AND(Data!AW$24=$I14,Data!AX$24=$J14),Data!AW$4,"")</f>
        <v/>
      </c>
      <c r="AI14" s="2" t="str">
        <f>IF(AND(Data!AY$24=$I14,Data!AZ$24=$J14),Data!AY$4,"")</f>
        <v/>
      </c>
      <c r="AJ14" s="2" t="str">
        <f>IF(AND(Data!BA$24=$I14,Data!BB$24=$J14),Data!BA$4,"")</f>
        <v/>
      </c>
      <c r="AK14" s="2" t="str">
        <f>IF(AND(Data!BC$24=$I14,Data!BD$24=$J14),Data!BC$4,"")</f>
        <v/>
      </c>
      <c r="AL14" s="2" t="str">
        <f>IF(AND(Data!BE$24=$I14,Data!BF$24=$J14),Data!BE$4,"")</f>
        <v/>
      </c>
      <c r="AM14" s="2" t="str">
        <f>IF(AND(Data!BG$24=$I14,Data!BH$24=$J14),Data!BG$4,"")</f>
        <v/>
      </c>
      <c r="AN14" s="2" t="str">
        <f>IF(AND(Data!BI$24=$I14,Data!BJ$24=$J14),Data!BI$4,"")</f>
        <v/>
      </c>
    </row>
    <row r="15" spans="1:40" ht="18.75">
      <c r="I15" s="1">
        <v>3</v>
      </c>
      <c r="J15" s="10">
        <v>0</v>
      </c>
      <c r="K15" s="2" t="str">
        <f>IF(AND(Data!C$24=$I15,Data!D$24=$J15),Data!C$4,"")</f>
        <v/>
      </c>
      <c r="L15" s="2" t="str">
        <f>IF(AND(Data!E$24=$I15,Data!F$24=$J15),Data!E$4,"")</f>
        <v/>
      </c>
      <c r="M15" s="2" t="str">
        <f>IF(AND(Data!G$24=$I15,Data!H$24=$J15),Data!G$4,"")</f>
        <v/>
      </c>
      <c r="N15" s="2" t="str">
        <f>IF(AND(Data!I$24=$I15,Data!J$24=$J15),Data!I$4,"")</f>
        <v/>
      </c>
      <c r="O15" s="2" t="str">
        <f>IF(AND(Data!K$24=$I15,Data!L$24=$J15),Data!K$4,"")</f>
        <v/>
      </c>
      <c r="P15" s="2" t="str">
        <f>IF(AND(Data!M$24=$I15,Data!N$24=$J15),Data!M$4,"")</f>
        <v/>
      </c>
      <c r="Q15" s="2" t="str">
        <f>IF(AND(Data!O$24=$I15,Data!P$24=$J15),Data!O$4,"")</f>
        <v/>
      </c>
      <c r="R15" s="2" t="str">
        <f>IF(AND(Data!Q$24=$I15,Data!R$24=$J15),Data!Q$4,"")</f>
        <v/>
      </c>
      <c r="S15" s="2" t="str">
        <f>IF(AND(Data!S$24=$I15,Data!T$24=$J15),Data!S$4,"")</f>
        <v/>
      </c>
      <c r="T15" s="2" t="str">
        <f>IF(AND(Data!U$24=$I15,Data!V$24=$J15),Data!U$4,"")</f>
        <v/>
      </c>
      <c r="U15" s="2" t="str">
        <f>IF(AND(Data!W$24=$I15,Data!X$24=$J15),Data!W$4,"")</f>
        <v/>
      </c>
      <c r="V15" s="2" t="str">
        <f>IF(AND(Data!Y$24=$I15,Data!Z$24=$J15),Data!Y$4,"")</f>
        <v/>
      </c>
      <c r="W15" s="2" t="str">
        <f>IF(AND(Data!AA$24=$I15,Data!AB$24=$J15),Data!AA$4,"")</f>
        <v/>
      </c>
      <c r="X15" s="2" t="str">
        <f>IF(AND(Data!AC$24=$I15,Data!AD$24=$J15),Data!AC$4,"")</f>
        <v/>
      </c>
      <c r="Y15" s="2" t="str">
        <f>IF(AND(Data!AE$24=$I15,Data!AF$24=$J15),Data!AE$4,"")</f>
        <v/>
      </c>
      <c r="Z15" s="2" t="str">
        <f>IF(AND(Data!AG$24=$I15,Data!AH$24=$J15),Data!AG$4,"")</f>
        <v/>
      </c>
      <c r="AA15" s="2" t="str">
        <f>IF(AND(Data!AI$24=$I15,Data!AJ$24=$J15),Data!AI$4,"")</f>
        <v/>
      </c>
      <c r="AB15" s="2" t="str">
        <f>IF(AND(Data!AK$24=$I15,Data!AL$24=$J15),Data!AK$4,"")</f>
        <v/>
      </c>
      <c r="AC15" s="2" t="str">
        <f>IF(AND(Data!AM$24=$I15,Data!AN$24=$J15),Data!AM$4,"")</f>
        <v/>
      </c>
      <c r="AD15" s="2" t="str">
        <f>IF(AND(Data!AO$24=$I15,Data!AP$24=$J15),Data!AO$4,"")</f>
        <v/>
      </c>
      <c r="AE15" s="2" t="str">
        <f>IF(AND(Data!AQ$24=$I15,Data!AR$24=$J15),Data!AQ$4,"")</f>
        <v/>
      </c>
      <c r="AF15" s="2" t="str">
        <f>IF(AND(Data!AS$24=$I15,Data!AT$24=$J15),Data!AS$4,"")</f>
        <v/>
      </c>
      <c r="AG15" s="2" t="str">
        <f>IF(AND(Data!AU$24=$I15,Data!AV$24=$J15),Data!AU$4,"")</f>
        <v/>
      </c>
      <c r="AH15" s="2" t="str">
        <f>IF(AND(Data!AW$24=$I15,Data!AX$24=$J15),Data!AW$4,"")</f>
        <v/>
      </c>
      <c r="AI15" s="2" t="str">
        <f>IF(AND(Data!AY$24=$I15,Data!AZ$24=$J15),Data!AY$4,"")</f>
        <v/>
      </c>
      <c r="AJ15" s="2" t="str">
        <f>IF(AND(Data!BA$24=$I15,Data!BB$24=$J15),Data!BA$4,"")</f>
        <v/>
      </c>
      <c r="AK15" s="2" t="str">
        <f>IF(AND(Data!BC$24=$I15,Data!BD$24=$J15),Data!BC$4,"")</f>
        <v/>
      </c>
      <c r="AL15" s="2" t="str">
        <f>IF(AND(Data!BE$24=$I15,Data!BF$24=$J15),Data!BE$4,"")</f>
        <v/>
      </c>
      <c r="AM15" s="2" t="str">
        <f>IF(AND(Data!BG$24=$I15,Data!BH$24=$J15),Data!BG$4,"")</f>
        <v/>
      </c>
      <c r="AN15" s="2" t="str">
        <f>IF(AND(Data!BI$24=$I15,Data!BJ$24=$J15),Data!BI$4,"")</f>
        <v/>
      </c>
    </row>
    <row r="16" spans="1:40" ht="18.75">
      <c r="I16" s="1">
        <v>3</v>
      </c>
      <c r="J16" s="10">
        <v>1</v>
      </c>
      <c r="K16" s="2" t="str">
        <f>IF(AND(Data!C$24=$I16,Data!D$24=$J16),Data!C$4,"")</f>
        <v/>
      </c>
      <c r="L16" s="2" t="str">
        <f>IF(AND(Data!E$24=$I16,Data!F$24=$J16),Data!E$4,"")</f>
        <v>คณิตฯ</v>
      </c>
      <c r="M16" s="2" t="str">
        <f>IF(AND(Data!G$24=$I16,Data!H$24=$J16),Data!G$4,"")</f>
        <v>วิทย์</v>
      </c>
      <c r="N16" s="2" t="str">
        <f>IF(AND(Data!I$24=$I16,Data!J$24=$J16),Data!I$4,"")</f>
        <v/>
      </c>
      <c r="O16" s="2" t="str">
        <f>IF(AND(Data!K$24=$I16,Data!L$24=$J16),Data!K$4,"")</f>
        <v/>
      </c>
      <c r="P16" s="2" t="str">
        <f>IF(AND(Data!M$24=$I16,Data!N$24=$J16),Data!M$4,"")</f>
        <v/>
      </c>
      <c r="Q16" s="2" t="str">
        <f>IF(AND(Data!O$24=$I16,Data!P$24=$J16),Data!O$4,"")</f>
        <v/>
      </c>
      <c r="R16" s="2" t="str">
        <f>IF(AND(Data!Q$24=$I16,Data!R$24=$J16),Data!Q$4,"")</f>
        <v/>
      </c>
      <c r="S16" s="2" t="str">
        <f>IF(AND(Data!S$24=$I16,Data!T$24=$J16),Data!S$4,"")</f>
        <v/>
      </c>
      <c r="T16" s="2" t="str">
        <f>IF(AND(Data!U$24=$I16,Data!V$24=$J16),Data!U$4,"")</f>
        <v/>
      </c>
      <c r="U16" s="2" t="str">
        <f>IF(AND(Data!W$24=$I16,Data!X$24=$J16),Data!W$4,"")</f>
        <v/>
      </c>
      <c r="V16" s="2" t="str">
        <f>IF(AND(Data!Y$24=$I16,Data!Z$24=$J16),Data!Y$4,"")</f>
        <v/>
      </c>
      <c r="W16" s="2" t="str">
        <f>IF(AND(Data!AA$24=$I16,Data!AB$24=$J16),Data!AA$4,"")</f>
        <v/>
      </c>
      <c r="X16" s="2" t="str">
        <f>IF(AND(Data!AC$24=$I16,Data!AD$24=$J16),Data!AC$4,"")</f>
        <v/>
      </c>
      <c r="Y16" s="2" t="str">
        <f>IF(AND(Data!AE$24=$I16,Data!AF$24=$J16),Data!AE$4,"")</f>
        <v/>
      </c>
      <c r="Z16" s="2" t="str">
        <f>IF(AND(Data!AG$24=$I16,Data!AH$24=$J16),Data!AG$4,"")</f>
        <v/>
      </c>
      <c r="AA16" s="2" t="str">
        <f>IF(AND(Data!AI$24=$I16,Data!AJ$24=$J16),Data!AI$4,"")</f>
        <v/>
      </c>
      <c r="AB16" s="2" t="str">
        <f>IF(AND(Data!AK$24=$I16,Data!AL$24=$J16),Data!AK$4,"")</f>
        <v/>
      </c>
      <c r="AC16" s="2" t="str">
        <f>IF(AND(Data!AM$24=$I16,Data!AN$24=$J16),Data!AM$4,"")</f>
        <v/>
      </c>
      <c r="AD16" s="2" t="str">
        <f>IF(AND(Data!AO$24=$I16,Data!AP$24=$J16),Data!AO$4,"")</f>
        <v/>
      </c>
      <c r="AE16" s="2" t="str">
        <f>IF(AND(Data!AQ$24=$I16,Data!AR$24=$J16),Data!AQ$4,"")</f>
        <v/>
      </c>
      <c r="AF16" s="2" t="str">
        <f>IF(AND(Data!AS$24=$I16,Data!AT$24=$J16),Data!AS$4,"")</f>
        <v/>
      </c>
      <c r="AG16" s="2" t="str">
        <f>IF(AND(Data!AU$24=$I16,Data!AV$24=$J16),Data!AU$4,"")</f>
        <v/>
      </c>
      <c r="AH16" s="2" t="str">
        <f>IF(AND(Data!AW$24=$I16,Data!AX$24=$J16),Data!AW$4,"")</f>
        <v/>
      </c>
      <c r="AI16" s="2" t="str">
        <f>IF(AND(Data!AY$24=$I16,Data!AZ$24=$J16),Data!AY$4,"")</f>
        <v/>
      </c>
      <c r="AJ16" s="2" t="str">
        <f>IF(AND(Data!BA$24=$I16,Data!BB$24=$J16),Data!BA$4,"")</f>
        <v/>
      </c>
      <c r="AK16" s="2" t="str">
        <f>IF(AND(Data!BC$24=$I16,Data!BD$24=$J16),Data!BC$4,"")</f>
        <v/>
      </c>
      <c r="AL16" s="2" t="str">
        <f>IF(AND(Data!BE$24=$I16,Data!BF$24=$J16),Data!BE$4,"")</f>
        <v/>
      </c>
      <c r="AM16" s="2" t="str">
        <f>IF(AND(Data!BG$24=$I16,Data!BH$24=$J16),Data!BG$4,"")</f>
        <v/>
      </c>
      <c r="AN16" s="2" t="str">
        <f>IF(AND(Data!BI$24=$I16,Data!BJ$24=$J16),Data!BI$4,"")</f>
        <v/>
      </c>
    </row>
    <row r="17" spans="7:40" ht="18.75">
      <c r="I17" s="1">
        <v>3</v>
      </c>
      <c r="J17" s="10">
        <v>2</v>
      </c>
      <c r="K17" s="2" t="str">
        <f>IF(AND(Data!C$24=$I17,Data!D$24=$J17),Data!C$4,"")</f>
        <v/>
      </c>
      <c r="L17" s="2" t="str">
        <f>IF(AND(Data!E$24=$I17,Data!F$24=$J17),Data!E$4,"")</f>
        <v/>
      </c>
      <c r="M17" s="2" t="str">
        <f>IF(AND(Data!G$24=$I17,Data!H$24=$J17),Data!G$4,"")</f>
        <v/>
      </c>
      <c r="N17" s="2" t="str">
        <f>IF(AND(Data!I$24=$I17,Data!J$24=$J17),Data!I$4,"")</f>
        <v/>
      </c>
      <c r="O17" s="2" t="str">
        <f>IF(AND(Data!K$24=$I17,Data!L$24=$J17),Data!K$4,"")</f>
        <v/>
      </c>
      <c r="P17" s="2" t="str">
        <f>IF(AND(Data!M$24=$I17,Data!N$24=$J17),Data!M$4,"")</f>
        <v/>
      </c>
      <c r="Q17" s="2" t="str">
        <f>IF(AND(Data!O$24=$I17,Data!P$24=$J17),Data!O$4,"")</f>
        <v/>
      </c>
      <c r="R17" s="2" t="str">
        <f>IF(AND(Data!Q$24=$I17,Data!R$24=$J17),Data!Q$4,"")</f>
        <v/>
      </c>
      <c r="S17" s="2" t="str">
        <f>IF(AND(Data!S$24=$I17,Data!T$24=$J17),Data!S$4,"")</f>
        <v/>
      </c>
      <c r="T17" s="2" t="str">
        <f>IF(AND(Data!U$24=$I17,Data!V$24=$J17),Data!U$4,"")</f>
        <v/>
      </c>
      <c r="U17" s="2" t="str">
        <f>IF(AND(Data!W$24=$I17,Data!X$24=$J17),Data!W$4,"")</f>
        <v/>
      </c>
      <c r="V17" s="2" t="str">
        <f>IF(AND(Data!Y$24=$I17,Data!Z$24=$J17),Data!Y$4,"")</f>
        <v/>
      </c>
      <c r="W17" s="2" t="str">
        <f>IF(AND(Data!AA$24=$I17,Data!AB$24=$J17),Data!AA$4,"")</f>
        <v/>
      </c>
      <c r="X17" s="2" t="str">
        <f>IF(AND(Data!AC$24=$I17,Data!AD$24=$J17),Data!AC$4,"")</f>
        <v/>
      </c>
      <c r="Y17" s="2" t="str">
        <f>IF(AND(Data!AE$24=$I17,Data!AF$24=$J17),Data!AE$4,"")</f>
        <v/>
      </c>
      <c r="Z17" s="2" t="str">
        <f>IF(AND(Data!AG$24=$I17,Data!AH$24=$J17),Data!AG$4,"")</f>
        <v/>
      </c>
      <c r="AA17" s="2" t="str">
        <f>IF(AND(Data!AI$24=$I17,Data!AJ$24=$J17),Data!AI$4,"")</f>
        <v/>
      </c>
      <c r="AB17" s="2" t="str">
        <f>IF(AND(Data!AK$24=$I17,Data!AL$24=$J17),Data!AK$4,"")</f>
        <v/>
      </c>
      <c r="AC17" s="2" t="str">
        <f>IF(AND(Data!AM$24=$I17,Data!AN$24=$J17),Data!AM$4,"")</f>
        <v/>
      </c>
      <c r="AD17" s="2" t="str">
        <f>IF(AND(Data!AO$24=$I17,Data!AP$24=$J17),Data!AO$4,"")</f>
        <v/>
      </c>
      <c r="AE17" s="2" t="str">
        <f>IF(AND(Data!AQ$24=$I17,Data!AR$24=$J17),Data!AQ$4,"")</f>
        <v/>
      </c>
      <c r="AF17" s="2" t="str">
        <f>IF(AND(Data!AS$24=$I17,Data!AT$24=$J17),Data!AS$4,"")</f>
        <v/>
      </c>
      <c r="AG17" s="2" t="str">
        <f>IF(AND(Data!AU$24=$I17,Data!AV$24=$J17),Data!AU$4,"")</f>
        <v/>
      </c>
      <c r="AH17" s="2" t="str">
        <f>IF(AND(Data!AW$24=$I17,Data!AX$24=$J17),Data!AW$4,"")</f>
        <v/>
      </c>
      <c r="AI17" s="2" t="str">
        <f>IF(AND(Data!AY$24=$I17,Data!AZ$24=$J17),Data!AY$4,"")</f>
        <v/>
      </c>
      <c r="AJ17" s="2" t="str">
        <f>IF(AND(Data!BA$24=$I17,Data!BB$24=$J17),Data!BA$4,"")</f>
        <v/>
      </c>
      <c r="AK17" s="2" t="str">
        <f>IF(AND(Data!BC$24=$I17,Data!BD$24=$J17),Data!BC$4,"")</f>
        <v/>
      </c>
      <c r="AL17" s="2" t="str">
        <f>IF(AND(Data!BE$24=$I17,Data!BF$24=$J17),Data!BE$4,"")</f>
        <v/>
      </c>
      <c r="AM17" s="2" t="str">
        <f>IF(AND(Data!BG$24=$I17,Data!BH$24=$J17),Data!BG$4,"")</f>
        <v/>
      </c>
      <c r="AN17" s="2" t="str">
        <f>IF(AND(Data!BI$24=$I17,Data!BJ$24=$J17),Data!BI$4,"")</f>
        <v/>
      </c>
    </row>
    <row r="18" spans="7:40" ht="18.75">
      <c r="I18" s="1">
        <v>2</v>
      </c>
      <c r="J18" s="10">
        <v>0</v>
      </c>
      <c r="K18" s="2" t="str">
        <f>IF(AND(Data!C$24=$I18,Data!D$24=$J18),Data!C$4,"")</f>
        <v/>
      </c>
      <c r="L18" s="2" t="str">
        <f>IF(AND(Data!E$24=$I18,Data!F$24=$J18),Data!E$4,"")</f>
        <v/>
      </c>
      <c r="M18" s="2" t="str">
        <f>IF(AND(Data!G$24=$I18,Data!H$24=$J18),Data!G$4,"")</f>
        <v/>
      </c>
      <c r="N18" s="2" t="str">
        <f>IF(AND(Data!I$24=$I18,Data!J$24=$J18),Data!I$4,"")</f>
        <v/>
      </c>
      <c r="O18" s="2" t="str">
        <f>IF(AND(Data!K$24=$I18,Data!L$24=$J18),Data!K$4,"")</f>
        <v/>
      </c>
      <c r="P18" s="2" t="str">
        <f>IF(AND(Data!M$24=$I18,Data!N$24=$J18),Data!M$4,"")</f>
        <v/>
      </c>
      <c r="Q18" s="2" t="str">
        <f>IF(AND(Data!O$24=$I18,Data!P$24=$J18),Data!O$4,"")</f>
        <v/>
      </c>
      <c r="R18" s="2" t="str">
        <f>IF(AND(Data!Q$24=$I18,Data!R$24=$J18),Data!Q$4,"")</f>
        <v/>
      </c>
      <c r="S18" s="2" t="str">
        <f>IF(AND(Data!S$24=$I18,Data!T$24=$J18),Data!S$4,"")</f>
        <v/>
      </c>
      <c r="T18" s="2" t="str">
        <f>IF(AND(Data!U$24=$I18,Data!V$24=$J18),Data!U$4,"")</f>
        <v/>
      </c>
      <c r="U18" s="2" t="str">
        <f>IF(AND(Data!W$24=$I18,Data!X$24=$J18),Data!W$4,"")</f>
        <v/>
      </c>
      <c r="V18" s="2" t="str">
        <f>IF(AND(Data!Y$24=$I18,Data!Z$24=$J18),Data!Y$4,"")</f>
        <v/>
      </c>
      <c r="W18" s="2" t="str">
        <f>IF(AND(Data!AA$24=$I18,Data!AB$24=$J18),Data!AA$4,"")</f>
        <v/>
      </c>
      <c r="X18" s="2" t="str">
        <f>IF(AND(Data!AC$24=$I18,Data!AD$24=$J18),Data!AC$4,"")</f>
        <v/>
      </c>
      <c r="Y18" s="2" t="str">
        <f>IF(AND(Data!AE$24=$I18,Data!AF$24=$J18),Data!AE$4,"")</f>
        <v/>
      </c>
      <c r="Z18" s="2" t="str">
        <f>IF(AND(Data!AG$24=$I18,Data!AH$24=$J18),Data!AG$4,"")</f>
        <v/>
      </c>
      <c r="AA18" s="2" t="str">
        <f>IF(AND(Data!AI$24=$I18,Data!AJ$24=$J18),Data!AI$4,"")</f>
        <v/>
      </c>
      <c r="AB18" s="2" t="str">
        <f>IF(AND(Data!AK$24=$I18,Data!AL$24=$J18),Data!AK$4,"")</f>
        <v/>
      </c>
      <c r="AC18" s="2" t="str">
        <f>IF(AND(Data!AM$24=$I18,Data!AN$24=$J18),Data!AM$4,"")</f>
        <v/>
      </c>
      <c r="AD18" s="2" t="str">
        <f>IF(AND(Data!AO$24=$I18,Data!AP$24=$J18),Data!AO$4,"")</f>
        <v/>
      </c>
      <c r="AE18" s="2" t="str">
        <f>IF(AND(Data!AQ$24=$I18,Data!AR$24=$J18),Data!AQ$4,"")</f>
        <v/>
      </c>
      <c r="AF18" s="2" t="str">
        <f>IF(AND(Data!AS$24=$I18,Data!AT$24=$J18),Data!AS$4,"")</f>
        <v/>
      </c>
      <c r="AG18" s="2" t="str">
        <f>IF(AND(Data!AU$24=$I18,Data!AV$24=$J18),Data!AU$4,"")</f>
        <v/>
      </c>
      <c r="AH18" s="2" t="str">
        <f>IF(AND(Data!AW$24=$I18,Data!AX$24=$J18),Data!AW$4,"")</f>
        <v/>
      </c>
      <c r="AI18" s="2" t="str">
        <f>IF(AND(Data!AY$24=$I18,Data!AZ$24=$J18),Data!AY$4,"")</f>
        <v/>
      </c>
      <c r="AJ18" s="2" t="str">
        <f>IF(AND(Data!BA$24=$I18,Data!BB$24=$J18),Data!BA$4,"")</f>
        <v/>
      </c>
      <c r="AK18" s="2" t="str">
        <f>IF(AND(Data!BC$24=$I18,Data!BD$24=$J18),Data!BC$4,"")</f>
        <v/>
      </c>
      <c r="AL18" s="2" t="str">
        <f>IF(AND(Data!BE$24=$I18,Data!BF$24=$J18),Data!BE$4,"")</f>
        <v/>
      </c>
      <c r="AM18" s="2" t="str">
        <f>IF(AND(Data!BG$24=$I18,Data!BH$24=$J18),Data!BG$4,"")</f>
        <v/>
      </c>
      <c r="AN18" s="2" t="str">
        <f>IF(AND(Data!BI$24=$I18,Data!BJ$24=$J18),Data!BI$4,"")</f>
        <v/>
      </c>
    </row>
    <row r="19" spans="7:40" ht="18.75">
      <c r="I19" s="1">
        <v>2</v>
      </c>
      <c r="J19" s="10">
        <v>1</v>
      </c>
      <c r="K19" s="2" t="str">
        <f>IF(AND(Data!C$24=$I19,Data!D$24=$J19),Data!C$4,"")</f>
        <v/>
      </c>
      <c r="L19" s="2" t="str">
        <f>IF(AND(Data!E$24=$I19,Data!F$24=$J19),Data!E$4,"")</f>
        <v/>
      </c>
      <c r="M19" s="2" t="str">
        <f>IF(AND(Data!G$24=$I19,Data!H$24=$J19),Data!G$4,"")</f>
        <v/>
      </c>
      <c r="N19" s="2" t="str">
        <f>IF(AND(Data!I$24=$I19,Data!J$24=$J19),Data!I$4,"")</f>
        <v/>
      </c>
      <c r="O19" s="2" t="str">
        <f>IF(AND(Data!K$24=$I19,Data!L$24=$J19),Data!K$4,"")</f>
        <v/>
      </c>
      <c r="P19" s="2" t="str">
        <f>IF(AND(Data!M$24=$I19,Data!N$24=$J19),Data!M$4,"")</f>
        <v/>
      </c>
      <c r="Q19" s="2" t="str">
        <f>IF(AND(Data!O$24=$I19,Data!P$24=$J19),Data!O$4,"")</f>
        <v/>
      </c>
      <c r="R19" s="2" t="str">
        <f>IF(AND(Data!Q$24=$I19,Data!R$24=$J19),Data!Q$4,"")</f>
        <v/>
      </c>
      <c r="S19" s="2" t="str">
        <f>IF(AND(Data!S$24=$I19,Data!T$24=$J19),Data!S$4,"")</f>
        <v/>
      </c>
      <c r="T19" s="2" t="str">
        <f>IF(AND(Data!U$24=$I19,Data!V$24=$J19),Data!U$4,"")</f>
        <v/>
      </c>
      <c r="U19" s="2" t="str">
        <f>IF(AND(Data!W$24=$I19,Data!X$24=$J19),Data!W$4,"")</f>
        <v/>
      </c>
      <c r="V19" s="2" t="str">
        <f>IF(AND(Data!Y$24=$I19,Data!Z$24=$J19),Data!Y$4,"")</f>
        <v/>
      </c>
      <c r="W19" s="2" t="str">
        <f>IF(AND(Data!AA$24=$I19,Data!AB$24=$J19),Data!AA$4,"")</f>
        <v/>
      </c>
      <c r="X19" s="2" t="str">
        <f>IF(AND(Data!AC$24=$I19,Data!AD$24=$J19),Data!AC$4,"")</f>
        <v/>
      </c>
      <c r="Y19" s="2" t="str">
        <f>IF(AND(Data!AE$24=$I19,Data!AF$24=$J19),Data!AE$4,"")</f>
        <v/>
      </c>
      <c r="Z19" s="2" t="str">
        <f>IF(AND(Data!AG$24=$I19,Data!AH$24=$J19),Data!AG$4,"")</f>
        <v/>
      </c>
      <c r="AA19" s="2" t="str">
        <f>IF(AND(Data!AI$24=$I19,Data!AJ$24=$J19),Data!AI$4,"")</f>
        <v/>
      </c>
      <c r="AB19" s="2" t="str">
        <f>IF(AND(Data!AK$24=$I19,Data!AL$24=$J19),Data!AK$4,"")</f>
        <v/>
      </c>
      <c r="AC19" s="2" t="str">
        <f>IF(AND(Data!AM$24=$I19,Data!AN$24=$J19),Data!AM$4,"")</f>
        <v/>
      </c>
      <c r="AD19" s="2" t="str">
        <f>IF(AND(Data!AO$24=$I19,Data!AP$24=$J19),Data!AO$4,"")</f>
        <v/>
      </c>
      <c r="AE19" s="2" t="str">
        <f>IF(AND(Data!AQ$24=$I19,Data!AR$24=$J19),Data!AQ$4,"")</f>
        <v/>
      </c>
      <c r="AF19" s="2" t="str">
        <f>IF(AND(Data!AS$24=$I19,Data!AT$24=$J19),Data!AS$4,"")</f>
        <v/>
      </c>
      <c r="AG19" s="2" t="str">
        <f>IF(AND(Data!AU$24=$I19,Data!AV$24=$J19),Data!AU$4,"")</f>
        <v/>
      </c>
      <c r="AH19" s="2" t="str">
        <f>IF(AND(Data!AW$24=$I19,Data!AX$24=$J19),Data!AW$4,"")</f>
        <v/>
      </c>
      <c r="AI19" s="2" t="str">
        <f>IF(AND(Data!AY$24=$I19,Data!AZ$24=$J19),Data!AY$4,"")</f>
        <v/>
      </c>
      <c r="AJ19" s="2" t="str">
        <f>IF(AND(Data!BA$24=$I19,Data!BB$24=$J19),Data!BA$4,"")</f>
        <v/>
      </c>
      <c r="AK19" s="2" t="str">
        <f>IF(AND(Data!BC$24=$I19,Data!BD$24=$J19),Data!BC$4,"")</f>
        <v/>
      </c>
      <c r="AL19" s="2" t="str">
        <f>IF(AND(Data!BE$24=$I19,Data!BF$24=$J19),Data!BE$4,"")</f>
        <v/>
      </c>
      <c r="AM19" s="2" t="str">
        <f>IF(AND(Data!BG$24=$I19,Data!BH$24=$J19),Data!BG$4,"")</f>
        <v/>
      </c>
      <c r="AN19" s="2" t="str">
        <f>IF(AND(Data!BI$24=$I19,Data!BJ$24=$J19),Data!BI$4,"")</f>
        <v/>
      </c>
    </row>
    <row r="20" spans="7:40" ht="18.75">
      <c r="I20" s="1">
        <v>2</v>
      </c>
      <c r="J20" s="10">
        <v>2</v>
      </c>
      <c r="K20" s="2" t="str">
        <f>IF(AND(Data!C$24=$I20,Data!D$24=$J20),Data!C$4,"")</f>
        <v/>
      </c>
      <c r="L20" s="2" t="str">
        <f>IF(AND(Data!E$24=$I20,Data!F$24=$J20),Data!E$4,"")</f>
        <v/>
      </c>
      <c r="M20" s="2" t="str">
        <f>IF(AND(Data!G$24=$I20,Data!H$24=$J20),Data!G$4,"")</f>
        <v/>
      </c>
      <c r="N20" s="2" t="str">
        <f>IF(AND(Data!I$24=$I20,Data!J$24=$J20),Data!I$4,"")</f>
        <v/>
      </c>
      <c r="O20" s="2" t="str">
        <f>IF(AND(Data!K$24=$I20,Data!L$24=$J20),Data!K$4,"")</f>
        <v/>
      </c>
      <c r="P20" s="2" t="str">
        <f>IF(AND(Data!M$24=$I20,Data!N$24=$J20),Data!M$4,"")</f>
        <v/>
      </c>
      <c r="Q20" s="2" t="str">
        <f>IF(AND(Data!O$24=$I20,Data!P$24=$J20),Data!O$4,"")</f>
        <v/>
      </c>
      <c r="R20" s="2" t="str">
        <f>IF(AND(Data!Q$24=$I20,Data!R$24=$J20),Data!Q$4,"")</f>
        <v/>
      </c>
      <c r="S20" s="2" t="str">
        <f>IF(AND(Data!S$24=$I20,Data!T$24=$J20),Data!S$4,"")</f>
        <v/>
      </c>
      <c r="T20" s="2" t="str">
        <f>IF(AND(Data!U$24=$I20,Data!V$24=$J20),Data!U$4,"")</f>
        <v/>
      </c>
      <c r="U20" s="2" t="str">
        <f>IF(AND(Data!W$24=$I20,Data!X$24=$J20),Data!W$4,"")</f>
        <v/>
      </c>
      <c r="V20" s="2" t="str">
        <f>IF(AND(Data!Y$24=$I20,Data!Z$24=$J20),Data!Y$4,"")</f>
        <v/>
      </c>
      <c r="W20" s="2" t="str">
        <f>IF(AND(Data!AA$24=$I20,Data!AB$24=$J20),Data!AA$4,"")</f>
        <v/>
      </c>
      <c r="X20" s="2" t="str">
        <f>IF(AND(Data!AC$24=$I20,Data!AD$24=$J20),Data!AC$4,"")</f>
        <v/>
      </c>
      <c r="Y20" s="2" t="str">
        <f>IF(AND(Data!AE$24=$I20,Data!AF$24=$J20),Data!AE$4,"")</f>
        <v/>
      </c>
      <c r="Z20" s="2" t="str">
        <f>IF(AND(Data!AG$24=$I20,Data!AH$24=$J20),Data!AG$4,"")</f>
        <v/>
      </c>
      <c r="AA20" s="2" t="str">
        <f>IF(AND(Data!AI$24=$I20,Data!AJ$24=$J20),Data!AI$4,"")</f>
        <v/>
      </c>
      <c r="AB20" s="2" t="str">
        <f>IF(AND(Data!AK$24=$I20,Data!AL$24=$J20),Data!AK$4,"")</f>
        <v/>
      </c>
      <c r="AC20" s="2" t="str">
        <f>IF(AND(Data!AM$24=$I20,Data!AN$24=$J20),Data!AM$4,"")</f>
        <v/>
      </c>
      <c r="AD20" s="2" t="str">
        <f>IF(AND(Data!AO$24=$I20,Data!AP$24=$J20),Data!AO$4,"")</f>
        <v/>
      </c>
      <c r="AE20" s="2" t="str">
        <f>IF(AND(Data!AQ$24=$I20,Data!AR$24=$J20),Data!AQ$4,"")</f>
        <v/>
      </c>
      <c r="AF20" s="2" t="str">
        <f>IF(AND(Data!AS$24=$I20,Data!AT$24=$J20),Data!AS$4,"")</f>
        <v/>
      </c>
      <c r="AG20" s="2" t="str">
        <f>IF(AND(Data!AU$24=$I20,Data!AV$24=$J20),Data!AU$4,"")</f>
        <v/>
      </c>
      <c r="AH20" s="2" t="str">
        <f>IF(AND(Data!AW$24=$I20,Data!AX$24=$J20),Data!AW$4,"")</f>
        <v/>
      </c>
      <c r="AI20" s="2" t="str">
        <f>IF(AND(Data!AY$24=$I20,Data!AZ$24=$J20),Data!AY$4,"")</f>
        <v/>
      </c>
      <c r="AJ20" s="2" t="str">
        <f>IF(AND(Data!BA$24=$I20,Data!BB$24=$J20),Data!BA$4,"")</f>
        <v/>
      </c>
      <c r="AK20" s="2" t="str">
        <f>IF(AND(Data!BC$24=$I20,Data!BD$24=$J20),Data!BC$4,"")</f>
        <v/>
      </c>
      <c r="AL20" s="2" t="str">
        <f>IF(AND(Data!BE$24=$I20,Data!BF$24=$J20),Data!BE$4,"")</f>
        <v/>
      </c>
      <c r="AM20" s="2" t="str">
        <f>IF(AND(Data!BG$24=$I20,Data!BH$24=$J20),Data!BG$4,"")</f>
        <v/>
      </c>
      <c r="AN20" s="2" t="str">
        <f>IF(AND(Data!BI$24=$I20,Data!BJ$24=$J20),Data!BI$4,"")</f>
        <v/>
      </c>
    </row>
    <row r="21" spans="7:40" ht="18.75">
      <c r="I21" s="1">
        <v>2</v>
      </c>
      <c r="J21" s="10">
        <v>3</v>
      </c>
      <c r="K21" s="2" t="str">
        <f>IF(AND(Data!C$24=$I21,Data!D$24=$J21),Data!C$4,"")</f>
        <v/>
      </c>
      <c r="L21" s="2" t="str">
        <f>IF(AND(Data!E$24=$I21,Data!F$24=$J21),Data!E$4,"")</f>
        <v/>
      </c>
      <c r="M21" s="2" t="str">
        <f>IF(AND(Data!G$24=$I21,Data!H$24=$J21),Data!G$4,"")</f>
        <v/>
      </c>
      <c r="N21" s="2" t="str">
        <f>IF(AND(Data!I$24=$I21,Data!J$24=$J21),Data!I$4,"")</f>
        <v/>
      </c>
      <c r="O21" s="2" t="str">
        <f>IF(AND(Data!K$24=$I21,Data!L$24=$J21),Data!K$4,"")</f>
        <v/>
      </c>
      <c r="P21" s="2" t="str">
        <f>IF(AND(Data!M$24=$I21,Data!N$24=$J21),Data!M$4,"")</f>
        <v/>
      </c>
      <c r="Q21" s="2" t="str">
        <f>IF(AND(Data!O$24=$I21,Data!P$24=$J21),Data!O$4,"")</f>
        <v/>
      </c>
      <c r="R21" s="2" t="str">
        <f>IF(AND(Data!Q$24=$I21,Data!R$24=$J21),Data!Q$4,"")</f>
        <v/>
      </c>
      <c r="S21" s="2" t="str">
        <f>IF(AND(Data!S$24=$I21,Data!T$24=$J21),Data!S$4,"")</f>
        <v/>
      </c>
      <c r="T21" s="2" t="str">
        <f>IF(AND(Data!U$24=$I21,Data!V$24=$J21),Data!U$4,"")</f>
        <v/>
      </c>
      <c r="U21" s="2" t="str">
        <f>IF(AND(Data!W$24=$I21,Data!X$24=$J21),Data!W$4,"")</f>
        <v/>
      </c>
      <c r="V21" s="2" t="str">
        <f>IF(AND(Data!Y$24=$I21,Data!Z$24=$J21),Data!Y$4,"")</f>
        <v/>
      </c>
      <c r="W21" s="2" t="str">
        <f>IF(AND(Data!AA$24=$I21,Data!AB$24=$J21),Data!AA$4,"")</f>
        <v/>
      </c>
      <c r="X21" s="2" t="str">
        <f>IF(AND(Data!AC$24=$I21,Data!AD$24=$J21),Data!AC$4,"")</f>
        <v/>
      </c>
      <c r="Y21" s="2" t="str">
        <f>IF(AND(Data!AE$24=$I21,Data!AF$24=$J21),Data!AE$4,"")</f>
        <v/>
      </c>
      <c r="Z21" s="2" t="str">
        <f>IF(AND(Data!AG$24=$I21,Data!AH$24=$J21),Data!AG$4,"")</f>
        <v/>
      </c>
      <c r="AA21" s="2" t="str">
        <f>IF(AND(Data!AI$24=$I21,Data!AJ$24=$J21),Data!AI$4,"")</f>
        <v/>
      </c>
      <c r="AB21" s="2" t="str">
        <f>IF(AND(Data!AK$24=$I21,Data!AL$24=$J21),Data!AK$4,"")</f>
        <v/>
      </c>
      <c r="AC21" s="2" t="str">
        <f>IF(AND(Data!AM$24=$I21,Data!AN$24=$J21),Data!AM$4,"")</f>
        <v/>
      </c>
      <c r="AD21" s="2" t="str">
        <f>IF(AND(Data!AO$24=$I21,Data!AP$24=$J21),Data!AO$4,"")</f>
        <v/>
      </c>
      <c r="AE21" s="2" t="str">
        <f>IF(AND(Data!AQ$24=$I21,Data!AR$24=$J21),Data!AQ$4,"")</f>
        <v/>
      </c>
      <c r="AF21" s="2" t="str">
        <f>IF(AND(Data!AS$24=$I21,Data!AT$24=$J21),Data!AS$4,"")</f>
        <v/>
      </c>
      <c r="AG21" s="2" t="str">
        <f>IF(AND(Data!AU$24=$I21,Data!AV$24=$J21),Data!AU$4,"")</f>
        <v/>
      </c>
      <c r="AH21" s="2" t="str">
        <f>IF(AND(Data!AW$24=$I21,Data!AX$24=$J21),Data!AW$4,"")</f>
        <v/>
      </c>
      <c r="AI21" s="2" t="str">
        <f>IF(AND(Data!AY$24=$I21,Data!AZ$24=$J21),Data!AY$4,"")</f>
        <v/>
      </c>
      <c r="AJ21" s="2" t="str">
        <f>IF(AND(Data!BA$24=$I21,Data!BB$24=$J21),Data!BA$4,"")</f>
        <v/>
      </c>
      <c r="AK21" s="2" t="str">
        <f>IF(AND(Data!BC$24=$I21,Data!BD$24=$J21),Data!BC$4,"")</f>
        <v/>
      </c>
      <c r="AL21" s="2" t="str">
        <f>IF(AND(Data!BE$24=$I21,Data!BF$24=$J21),Data!BE$4,"")</f>
        <v/>
      </c>
      <c r="AM21" s="2" t="str">
        <f>IF(AND(Data!BG$24=$I21,Data!BH$24=$J21),Data!BG$4,"")</f>
        <v/>
      </c>
      <c r="AN21" s="2" t="str">
        <f>IF(AND(Data!BI$24=$I21,Data!BJ$24=$J21),Data!BI$4,"")</f>
        <v/>
      </c>
    </row>
    <row r="22" spans="7:40" ht="18.75">
      <c r="I22" s="1">
        <v>1</v>
      </c>
      <c r="J22" s="10">
        <v>0</v>
      </c>
      <c r="K22" s="2" t="str">
        <f>IF(AND(Data!C$24=$I22,Data!D$24=$J22),Data!C$4,"")</f>
        <v/>
      </c>
      <c r="L22" s="2" t="str">
        <f>IF(AND(Data!E$24=$I22,Data!F$24=$J22),Data!E$4,"")</f>
        <v/>
      </c>
      <c r="M22" s="2" t="str">
        <f>IF(AND(Data!G$24=$I22,Data!H$24=$J22),Data!G$4,"")</f>
        <v/>
      </c>
      <c r="N22" s="2" t="str">
        <f>IF(AND(Data!I$24=$I22,Data!J$24=$J22),Data!I$4,"")</f>
        <v/>
      </c>
      <c r="O22" s="2" t="str">
        <f>IF(AND(Data!K$24=$I22,Data!L$24=$J22),Data!K$4,"")</f>
        <v/>
      </c>
      <c r="P22" s="2" t="str">
        <f>IF(AND(Data!M$24=$I22,Data!N$24=$J22),Data!M$4,"")</f>
        <v/>
      </c>
      <c r="Q22" s="2" t="str">
        <f>IF(AND(Data!O$24=$I22,Data!P$24=$J22),Data!O$4,"")</f>
        <v/>
      </c>
      <c r="R22" s="2" t="str">
        <f>IF(AND(Data!Q$24=$I22,Data!R$24=$J22),Data!Q$4,"")</f>
        <v/>
      </c>
      <c r="S22" s="2" t="str">
        <f>IF(AND(Data!S$24=$I22,Data!T$24=$J22),Data!S$4,"")</f>
        <v/>
      </c>
      <c r="T22" s="2" t="str">
        <f>IF(AND(Data!U$24=$I22,Data!V$24=$J22),Data!U$4,"")</f>
        <v/>
      </c>
      <c r="U22" s="2" t="str">
        <f>IF(AND(Data!W$24=$I22,Data!X$24=$J22),Data!W$4,"")</f>
        <v/>
      </c>
      <c r="V22" s="2" t="str">
        <f>IF(AND(Data!Y$24=$I22,Data!Z$24=$J22),Data!Y$4,"")</f>
        <v/>
      </c>
      <c r="W22" s="2" t="str">
        <f>IF(AND(Data!AA$24=$I22,Data!AB$24=$J22),Data!AA$4,"")</f>
        <v/>
      </c>
      <c r="X22" s="2" t="str">
        <f>IF(AND(Data!AC$24=$I22,Data!AD$24=$J22),Data!AC$4,"")</f>
        <v/>
      </c>
      <c r="Y22" s="2" t="str">
        <f>IF(AND(Data!AE$24=$I22,Data!AF$24=$J22),Data!AE$4,"")</f>
        <v/>
      </c>
      <c r="Z22" s="2" t="str">
        <f>IF(AND(Data!AG$24=$I22,Data!AH$24=$J22),Data!AG$4,"")</f>
        <v/>
      </c>
      <c r="AA22" s="2" t="str">
        <f>IF(AND(Data!AI$24=$I22,Data!AJ$24=$J22),Data!AI$4,"")</f>
        <v/>
      </c>
      <c r="AB22" s="2" t="str">
        <f>IF(AND(Data!AK$24=$I22,Data!AL$24=$J22),Data!AK$4,"")</f>
        <v/>
      </c>
      <c r="AC22" s="2" t="str">
        <f>IF(AND(Data!AM$24=$I22,Data!AN$24=$J22),Data!AM$4,"")</f>
        <v/>
      </c>
      <c r="AD22" s="2" t="str">
        <f>IF(AND(Data!AO$24=$I22,Data!AP$24=$J22),Data!AO$4,"")</f>
        <v/>
      </c>
      <c r="AE22" s="2" t="str">
        <f>IF(AND(Data!AQ$24=$I22,Data!AR$24=$J22),Data!AQ$4,"")</f>
        <v/>
      </c>
      <c r="AF22" s="2" t="str">
        <f>IF(AND(Data!AS$24=$I22,Data!AT$24=$J22),Data!AS$4,"")</f>
        <v/>
      </c>
      <c r="AG22" s="2" t="str">
        <f>IF(AND(Data!AU$24=$I22,Data!AV$24=$J22),Data!AU$4,"")</f>
        <v/>
      </c>
      <c r="AH22" s="2" t="str">
        <f>IF(AND(Data!AW$24=$I22,Data!AX$24=$J22),Data!AW$4,"")</f>
        <v/>
      </c>
      <c r="AI22" s="2" t="str">
        <f>IF(AND(Data!AY$24=$I22,Data!AZ$24=$J22),Data!AY$4,"")</f>
        <v/>
      </c>
      <c r="AJ22" s="2" t="str">
        <f>IF(AND(Data!BA$24=$I22,Data!BB$24=$J22),Data!BA$4,"")</f>
        <v/>
      </c>
      <c r="AK22" s="2" t="str">
        <f>IF(AND(Data!BC$24=$I22,Data!BD$24=$J22),Data!BC$4,"")</f>
        <v/>
      </c>
      <c r="AL22" s="2" t="str">
        <f>IF(AND(Data!BE$24=$I22,Data!BF$24=$J22),Data!BE$4,"")</f>
        <v/>
      </c>
      <c r="AM22" s="2" t="str">
        <f>IF(AND(Data!BG$24=$I22,Data!BH$24=$J22),Data!BG$4,"")</f>
        <v/>
      </c>
      <c r="AN22" s="2" t="str">
        <f>IF(AND(Data!BI$24=$I22,Data!BJ$24=$J22),Data!BI$4,"")</f>
        <v/>
      </c>
    </row>
    <row r="23" spans="7:40" ht="18.75">
      <c r="I23" s="1">
        <v>1</v>
      </c>
      <c r="J23" s="10">
        <v>1</v>
      </c>
      <c r="K23" s="2" t="str">
        <f>IF(AND(Data!C$24=$I23,Data!D$24=$J23),Data!C$4,"")</f>
        <v/>
      </c>
      <c r="L23" s="2" t="str">
        <f>IF(AND(Data!E$24=$I23,Data!F$24=$J23),Data!E$4,"")</f>
        <v/>
      </c>
      <c r="M23" s="2" t="str">
        <f>IF(AND(Data!G$24=$I23,Data!H$24=$J23),Data!G$4,"")</f>
        <v/>
      </c>
      <c r="N23" s="2" t="str">
        <f>IF(AND(Data!I$24=$I23,Data!J$24=$J23),Data!I$4,"")</f>
        <v/>
      </c>
      <c r="O23" s="2" t="str">
        <f>IF(AND(Data!K$24=$I23,Data!L$24=$J23),Data!K$4,"")</f>
        <v/>
      </c>
      <c r="P23" s="2" t="str">
        <f>IF(AND(Data!M$24=$I23,Data!N$24=$J23),Data!M$4,"")</f>
        <v/>
      </c>
      <c r="Q23" s="2" t="str">
        <f>IF(AND(Data!O$24=$I23,Data!P$24=$J23),Data!O$4,"")</f>
        <v/>
      </c>
      <c r="R23" s="2" t="str">
        <f>IF(AND(Data!Q$24=$I23,Data!R$24=$J23),Data!Q$4,"")</f>
        <v/>
      </c>
      <c r="S23" s="2" t="str">
        <f>IF(AND(Data!S$24=$I23,Data!T$24=$J23),Data!S$4,"")</f>
        <v/>
      </c>
      <c r="T23" s="2" t="str">
        <f>IF(AND(Data!U$24=$I23,Data!V$24=$J23),Data!U$4,"")</f>
        <v/>
      </c>
      <c r="U23" s="2" t="str">
        <f>IF(AND(Data!W$24=$I23,Data!X$24=$J23),Data!W$4,"")</f>
        <v/>
      </c>
      <c r="V23" s="2" t="str">
        <f>IF(AND(Data!Y$24=$I23,Data!Z$24=$J23),Data!Y$4,"")</f>
        <v/>
      </c>
      <c r="W23" s="2" t="str">
        <f>IF(AND(Data!AA$24=$I23,Data!AB$24=$J23),Data!AA$4,"")</f>
        <v/>
      </c>
      <c r="X23" s="2" t="str">
        <f>IF(AND(Data!AC$24=$I23,Data!AD$24=$J23),Data!AC$4,"")</f>
        <v/>
      </c>
      <c r="Y23" s="2" t="str">
        <f>IF(AND(Data!AE$24=$I23,Data!AF$24=$J23),Data!AE$4,"")</f>
        <v/>
      </c>
      <c r="Z23" s="2" t="str">
        <f>IF(AND(Data!AG$24=$I23,Data!AH$24=$J23),Data!AG$4,"")</f>
        <v/>
      </c>
      <c r="AA23" s="2" t="str">
        <f>IF(AND(Data!AI$24=$I23,Data!AJ$24=$J23),Data!AI$4,"")</f>
        <v/>
      </c>
      <c r="AB23" s="2" t="str">
        <f>IF(AND(Data!AK$24=$I23,Data!AL$24=$J23),Data!AK$4,"")</f>
        <v/>
      </c>
      <c r="AC23" s="2" t="str">
        <f>IF(AND(Data!AM$24=$I23,Data!AN$24=$J23),Data!AM$4,"")</f>
        <v/>
      </c>
      <c r="AD23" s="2" t="str">
        <f>IF(AND(Data!AO$24=$I23,Data!AP$24=$J23),Data!AO$4,"")</f>
        <v/>
      </c>
      <c r="AE23" s="2" t="str">
        <f>IF(AND(Data!AQ$24=$I23,Data!AR$24=$J23),Data!AQ$4,"")</f>
        <v/>
      </c>
      <c r="AF23" s="2" t="str">
        <f>IF(AND(Data!AS$24=$I23,Data!AT$24=$J23),Data!AS$4,"")</f>
        <v/>
      </c>
      <c r="AG23" s="2" t="str">
        <f>IF(AND(Data!AU$24=$I23,Data!AV$24=$J23),Data!AU$4,"")</f>
        <v/>
      </c>
      <c r="AH23" s="2" t="str">
        <f>IF(AND(Data!AW$24=$I23,Data!AX$24=$J23),Data!AW$4,"")</f>
        <v/>
      </c>
      <c r="AI23" s="2" t="str">
        <f>IF(AND(Data!AY$24=$I23,Data!AZ$24=$J23),Data!AY$4,"")</f>
        <v/>
      </c>
      <c r="AJ23" s="2" t="str">
        <f>IF(AND(Data!BA$24=$I23,Data!BB$24=$J23),Data!BA$4,"")</f>
        <v/>
      </c>
      <c r="AK23" s="2" t="str">
        <f>IF(AND(Data!BC$24=$I23,Data!BD$24=$J23),Data!BC$4,"")</f>
        <v/>
      </c>
      <c r="AL23" s="2" t="str">
        <f>IF(AND(Data!BE$24=$I23,Data!BF$24=$J23),Data!BE$4,"")</f>
        <v/>
      </c>
      <c r="AM23" s="2" t="str">
        <f>IF(AND(Data!BG$24=$I23,Data!BH$24=$J23),Data!BG$4,"")</f>
        <v/>
      </c>
      <c r="AN23" s="2" t="str">
        <f>IF(AND(Data!BI$24=$I23,Data!BJ$24=$J23),Data!BI$4,"")</f>
        <v/>
      </c>
    </row>
    <row r="24" spans="7:40" ht="18.75">
      <c r="I24" s="1">
        <v>1</v>
      </c>
      <c r="J24" s="10">
        <v>2</v>
      </c>
      <c r="K24" s="2" t="str">
        <f>IF(AND(Data!C$24=$I24,Data!D$24=$J24),Data!C$4,"")</f>
        <v/>
      </c>
      <c r="L24" s="2" t="str">
        <f>IF(AND(Data!E$24=$I24,Data!F$24=$J24),Data!E$4,"")</f>
        <v/>
      </c>
      <c r="M24" s="2" t="str">
        <f>IF(AND(Data!G$24=$I24,Data!H$24=$J24),Data!G$4,"")</f>
        <v/>
      </c>
      <c r="N24" s="2" t="str">
        <f>IF(AND(Data!I$24=$I24,Data!J$24=$J24),Data!I$4,"")</f>
        <v/>
      </c>
      <c r="O24" s="2" t="str">
        <f>IF(AND(Data!K$24=$I24,Data!L$24=$J24),Data!K$4,"")</f>
        <v/>
      </c>
      <c r="P24" s="2" t="str">
        <f>IF(AND(Data!M$24=$I24,Data!N$24=$J24),Data!M$4,"")</f>
        <v/>
      </c>
      <c r="Q24" s="2" t="str">
        <f>IF(AND(Data!O$24=$I24,Data!P$24=$J24),Data!O$4,"")</f>
        <v/>
      </c>
      <c r="R24" s="2" t="str">
        <f>IF(AND(Data!Q$24=$I24,Data!R$24=$J24),Data!Q$4,"")</f>
        <v/>
      </c>
      <c r="S24" s="2" t="str">
        <f>IF(AND(Data!S$24=$I24,Data!T$24=$J24),Data!S$4,"")</f>
        <v/>
      </c>
      <c r="T24" s="2" t="str">
        <f>IF(AND(Data!U$24=$I24,Data!V$24=$J24),Data!U$4,"")</f>
        <v/>
      </c>
      <c r="U24" s="2" t="str">
        <f>IF(AND(Data!W$24=$I24,Data!X$24=$J24),Data!W$4,"")</f>
        <v/>
      </c>
      <c r="V24" s="2" t="str">
        <f>IF(AND(Data!Y$24=$I24,Data!Z$24=$J24),Data!Y$4,"")</f>
        <v/>
      </c>
      <c r="W24" s="2" t="str">
        <f>IF(AND(Data!AA$24=$I24,Data!AB$24=$J24),Data!AA$4,"")</f>
        <v/>
      </c>
      <c r="X24" s="2" t="str">
        <f>IF(AND(Data!AC$24=$I24,Data!AD$24=$J24),Data!AC$4,"")</f>
        <v/>
      </c>
      <c r="Y24" s="2" t="str">
        <f>IF(AND(Data!AE$24=$I24,Data!AF$24=$J24),Data!AE$4,"")</f>
        <v/>
      </c>
      <c r="Z24" s="2" t="str">
        <f>IF(AND(Data!AG$24=$I24,Data!AH$24=$J24),Data!AG$4,"")</f>
        <v/>
      </c>
      <c r="AA24" s="2" t="str">
        <f>IF(AND(Data!AI$24=$I24,Data!AJ$24=$J24),Data!AI$4,"")</f>
        <v/>
      </c>
      <c r="AB24" s="2" t="str">
        <f>IF(AND(Data!AK$24=$I24,Data!AL$24=$J24),Data!AK$4,"")</f>
        <v/>
      </c>
      <c r="AC24" s="2" t="str">
        <f>IF(AND(Data!AM$24=$I24,Data!AN$24=$J24),Data!AM$4,"")</f>
        <v/>
      </c>
      <c r="AD24" s="2" t="str">
        <f>IF(AND(Data!AO$24=$I24,Data!AP$24=$J24),Data!AO$4,"")</f>
        <v/>
      </c>
      <c r="AE24" s="2" t="str">
        <f>IF(AND(Data!AQ$24=$I24,Data!AR$24=$J24),Data!AQ$4,"")</f>
        <v/>
      </c>
      <c r="AF24" s="2" t="str">
        <f>IF(AND(Data!AS$24=$I24,Data!AT$24=$J24),Data!AS$4,"")</f>
        <v/>
      </c>
      <c r="AG24" s="2" t="str">
        <f>IF(AND(Data!AU$24=$I24,Data!AV$24=$J24),Data!AU$4,"")</f>
        <v/>
      </c>
      <c r="AH24" s="2" t="str">
        <f>IF(AND(Data!AW$24=$I24,Data!AX$24=$J24),Data!AW$4,"")</f>
        <v/>
      </c>
      <c r="AI24" s="2" t="str">
        <f>IF(AND(Data!AY$24=$I24,Data!AZ$24=$J24),Data!AY$4,"")</f>
        <v/>
      </c>
      <c r="AJ24" s="2" t="str">
        <f>IF(AND(Data!BA$24=$I24,Data!BB$24=$J24),Data!BA$4,"")</f>
        <v/>
      </c>
      <c r="AK24" s="2" t="str">
        <f>IF(AND(Data!BC$24=$I24,Data!BD$24=$J24),Data!BC$4,"")</f>
        <v/>
      </c>
      <c r="AL24" s="2" t="str">
        <f>IF(AND(Data!BE$24=$I24,Data!BF$24=$J24),Data!BE$4,"")</f>
        <v/>
      </c>
      <c r="AM24" s="2" t="str">
        <f>IF(AND(Data!BG$24=$I24,Data!BH$24=$J24),Data!BG$4,"")</f>
        <v/>
      </c>
      <c r="AN24" s="2" t="str">
        <f>IF(AND(Data!BI$24=$I24,Data!BJ$24=$J24),Data!BI$4,"")</f>
        <v/>
      </c>
    </row>
    <row r="25" spans="7:40" ht="18.75">
      <c r="I25" s="1">
        <v>1</v>
      </c>
      <c r="J25" s="10">
        <v>3</v>
      </c>
      <c r="K25" s="2" t="str">
        <f>IF(AND(Data!C$24=$I25,Data!D$24=$J25),Data!C$4,"")</f>
        <v/>
      </c>
      <c r="L25" s="2" t="str">
        <f>IF(AND(Data!E$24=$I25,Data!F$24=$J25),Data!E$4,"")</f>
        <v/>
      </c>
      <c r="M25" s="2" t="str">
        <f>IF(AND(Data!G$24=$I25,Data!H$24=$J25),Data!G$4,"")</f>
        <v/>
      </c>
      <c r="N25" s="2" t="str">
        <f>IF(AND(Data!I$24=$I25,Data!J$24=$J25),Data!I$4,"")</f>
        <v/>
      </c>
      <c r="O25" s="2" t="str">
        <f>IF(AND(Data!K$24=$I25,Data!L$24=$J25),Data!K$4,"")</f>
        <v/>
      </c>
      <c r="P25" s="2" t="str">
        <f>IF(AND(Data!M$24=$I25,Data!N$24=$J25),Data!M$4,"")</f>
        <v/>
      </c>
      <c r="Q25" s="2" t="str">
        <f>IF(AND(Data!O$24=$I25,Data!P$24=$J25),Data!O$4,"")</f>
        <v/>
      </c>
      <c r="R25" s="2" t="str">
        <f>IF(AND(Data!Q$24=$I25,Data!R$24=$J25),Data!Q$4,"")</f>
        <v/>
      </c>
      <c r="S25" s="2" t="str">
        <f>IF(AND(Data!S$24=$I25,Data!T$24=$J25),Data!S$4,"")</f>
        <v/>
      </c>
      <c r="T25" s="2" t="str">
        <f>IF(AND(Data!U$24=$I25,Data!V$24=$J25),Data!U$4,"")</f>
        <v/>
      </c>
      <c r="U25" s="2" t="str">
        <f>IF(AND(Data!W$24=$I25,Data!X$24=$J25),Data!W$4,"")</f>
        <v/>
      </c>
      <c r="V25" s="2" t="str">
        <f>IF(AND(Data!Y$24=$I25,Data!Z$24=$J25),Data!Y$4,"")</f>
        <v/>
      </c>
      <c r="W25" s="2" t="str">
        <f>IF(AND(Data!AA$24=$I25,Data!AB$24=$J25),Data!AA$4,"")</f>
        <v/>
      </c>
      <c r="X25" s="2" t="str">
        <f>IF(AND(Data!AC$24=$I25,Data!AD$24=$J25),Data!AC$4,"")</f>
        <v/>
      </c>
      <c r="Y25" s="2" t="str">
        <f>IF(AND(Data!AE$24=$I25,Data!AF$24=$J25),Data!AE$4,"")</f>
        <v/>
      </c>
      <c r="Z25" s="2" t="str">
        <f>IF(AND(Data!AG$24=$I25,Data!AH$24=$J25),Data!AG$4,"")</f>
        <v/>
      </c>
      <c r="AA25" s="2" t="str">
        <f>IF(AND(Data!AI$24=$I25,Data!AJ$24=$J25),Data!AI$4,"")</f>
        <v/>
      </c>
      <c r="AB25" s="2" t="str">
        <f>IF(AND(Data!AK$24=$I25,Data!AL$24=$J25),Data!AK$4,"")</f>
        <v/>
      </c>
      <c r="AC25" s="2" t="str">
        <f>IF(AND(Data!AM$24=$I25,Data!AN$24=$J25),Data!AM$4,"")</f>
        <v/>
      </c>
      <c r="AD25" s="2" t="str">
        <f>IF(AND(Data!AO$24=$I25,Data!AP$24=$J25),Data!AO$4,"")</f>
        <v/>
      </c>
      <c r="AE25" s="2" t="str">
        <f>IF(AND(Data!AQ$24=$I25,Data!AR$24=$J25),Data!AQ$4,"")</f>
        <v/>
      </c>
      <c r="AF25" s="2" t="str">
        <f>IF(AND(Data!AS$24=$I25,Data!AT$24=$J25),Data!AS$4,"")</f>
        <v/>
      </c>
      <c r="AG25" s="2" t="str">
        <f>IF(AND(Data!AU$24=$I25,Data!AV$24=$J25),Data!AU$4,"")</f>
        <v/>
      </c>
      <c r="AH25" s="2" t="str">
        <f>IF(AND(Data!AW$24=$I25,Data!AX$24=$J25),Data!AW$4,"")</f>
        <v/>
      </c>
      <c r="AI25" s="2" t="str">
        <f>IF(AND(Data!AY$24=$I25,Data!AZ$24=$J25),Data!AY$4,"")</f>
        <v/>
      </c>
      <c r="AJ25" s="2" t="str">
        <f>IF(AND(Data!BA$24=$I25,Data!BB$24=$J25),Data!BA$4,"")</f>
        <v/>
      </c>
      <c r="AK25" s="2" t="str">
        <f>IF(AND(Data!BC$24=$I25,Data!BD$24=$J25),Data!BC$4,"")</f>
        <v/>
      </c>
      <c r="AL25" s="2" t="str">
        <f>IF(AND(Data!BE$24=$I25,Data!BF$24=$J25),Data!BE$4,"")</f>
        <v/>
      </c>
      <c r="AM25" s="2" t="str">
        <f>IF(AND(Data!BG$24=$I25,Data!BH$24=$J25),Data!BG$4,"")</f>
        <v/>
      </c>
      <c r="AN25" s="2" t="str">
        <f>IF(AND(Data!BI$24=$I25,Data!BJ$24=$J25),Data!BI$4,"")</f>
        <v/>
      </c>
    </row>
    <row r="26" spans="7:40" ht="18.75">
      <c r="I26" s="1">
        <v>1</v>
      </c>
      <c r="J26" s="10">
        <v>4</v>
      </c>
      <c r="K26" s="2" t="str">
        <f>IF(AND(Data!C$24=$I26,Data!D$24=$J26),Data!C$4,"")</f>
        <v/>
      </c>
      <c r="L26" s="2" t="str">
        <f>IF(AND(Data!E$24=$I26,Data!F$24=$J26),Data!E$4,"")</f>
        <v/>
      </c>
      <c r="M26" s="2" t="str">
        <f>IF(AND(Data!G$24=$I26,Data!H$24=$J26),Data!G$4,"")</f>
        <v/>
      </c>
      <c r="N26" s="2" t="str">
        <f>IF(AND(Data!I$24=$I26,Data!J$24=$J26),Data!I$4,"")</f>
        <v/>
      </c>
      <c r="O26" s="2" t="str">
        <f>IF(AND(Data!K$24=$I26,Data!L$24=$J26),Data!K$4,"")</f>
        <v/>
      </c>
      <c r="P26" s="2" t="str">
        <f>IF(AND(Data!M$24=$I26,Data!N$24=$J26),Data!M$4,"")</f>
        <v/>
      </c>
      <c r="Q26" s="2" t="str">
        <f>IF(AND(Data!O$24=$I26,Data!P$24=$J26),Data!O$4,"")</f>
        <v/>
      </c>
      <c r="R26" s="2" t="str">
        <f>IF(AND(Data!Q$24=$I26,Data!R$24=$J26),Data!Q$4,"")</f>
        <v/>
      </c>
      <c r="S26" s="2" t="str">
        <f>IF(AND(Data!S$24=$I26,Data!T$24=$J26),Data!S$4,"")</f>
        <v/>
      </c>
      <c r="T26" s="2" t="str">
        <f>IF(AND(Data!U$24=$I26,Data!V$24=$J26),Data!U$4,"")</f>
        <v/>
      </c>
      <c r="U26" s="2" t="str">
        <f>IF(AND(Data!W$24=$I26,Data!X$24=$J26),Data!W$4,"")</f>
        <v/>
      </c>
      <c r="V26" s="2" t="str">
        <f>IF(AND(Data!Y$24=$I26,Data!Z$24=$J26),Data!Y$4,"")</f>
        <v/>
      </c>
      <c r="W26" s="2" t="str">
        <f>IF(AND(Data!AA$24=$I26,Data!AB$24=$J26),Data!AA$4,"")</f>
        <v/>
      </c>
      <c r="X26" s="2" t="str">
        <f>IF(AND(Data!AC$24=$I26,Data!AD$24=$J26),Data!AC$4,"")</f>
        <v/>
      </c>
      <c r="Y26" s="2" t="str">
        <f>IF(AND(Data!AE$24=$I26,Data!AF$24=$J26),Data!AE$4,"")</f>
        <v/>
      </c>
      <c r="Z26" s="2" t="str">
        <f>IF(AND(Data!AG$24=$I26,Data!AH$24=$J26),Data!AG$4,"")</f>
        <v/>
      </c>
      <c r="AA26" s="2" t="str">
        <f>IF(AND(Data!AI$24=$I26,Data!AJ$24=$J26),Data!AI$4,"")</f>
        <v/>
      </c>
      <c r="AB26" s="2" t="str">
        <f>IF(AND(Data!AK$24=$I26,Data!AL$24=$J26),Data!AK$4,"")</f>
        <v/>
      </c>
      <c r="AC26" s="2" t="str">
        <f>IF(AND(Data!AM$24=$I26,Data!AN$24=$J26),Data!AM$4,"")</f>
        <v/>
      </c>
      <c r="AD26" s="2" t="str">
        <f>IF(AND(Data!AO$24=$I26,Data!AP$24=$J26),Data!AO$4,"")</f>
        <v/>
      </c>
      <c r="AE26" s="2" t="str">
        <f>IF(AND(Data!AQ$24=$I26,Data!AR$24=$J26),Data!AQ$4,"")</f>
        <v/>
      </c>
      <c r="AF26" s="2" t="str">
        <f>IF(AND(Data!AS$24=$I26,Data!AT$24=$J26),Data!AS$4,"")</f>
        <v/>
      </c>
      <c r="AG26" s="2" t="str">
        <f>IF(AND(Data!AU$24=$I26,Data!AV$24=$J26),Data!AU$4,"")</f>
        <v/>
      </c>
      <c r="AH26" s="2" t="str">
        <f>IF(AND(Data!AW$24=$I26,Data!AX$24=$J26),Data!AW$4,"")</f>
        <v/>
      </c>
      <c r="AI26" s="2" t="str">
        <f>IF(AND(Data!AY$24=$I26,Data!AZ$24=$J26),Data!AY$4,"")</f>
        <v/>
      </c>
      <c r="AJ26" s="2" t="str">
        <f>IF(AND(Data!BA$24=$I26,Data!BB$24=$J26),Data!BA$4,"")</f>
        <v/>
      </c>
      <c r="AK26" s="2" t="str">
        <f>IF(AND(Data!BC$24=$I26,Data!BD$24=$J26),Data!BC$4,"")</f>
        <v/>
      </c>
      <c r="AL26" s="2" t="str">
        <f>IF(AND(Data!BE$24=$I26,Data!BF$24=$J26),Data!BE$4,"")</f>
        <v/>
      </c>
      <c r="AM26" s="2" t="str">
        <f>IF(AND(Data!BG$24=$I26,Data!BH$24=$J26),Data!BG$4,"")</f>
        <v/>
      </c>
      <c r="AN26" s="2" t="str">
        <f>IF(AND(Data!BI$24=$I26,Data!BJ$24=$J26),Data!BI$4,"")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N40"/>
  <sheetViews>
    <sheetView showGridLines="0" showRowColHeaders="0" workbookViewId="0">
      <selection activeCell="C3" sqref="C3"/>
    </sheetView>
  </sheetViews>
  <sheetFormatPr defaultRowHeight="12.75"/>
  <cols>
    <col min="1" max="2" width="9.140625" style="10"/>
    <col min="3" max="7" width="18.28515625" style="10" customWidth="1"/>
    <col min="8" max="8" width="9.140625" style="10"/>
    <col min="9" max="9" width="6.5703125" style="10" customWidth="1"/>
    <col min="10" max="10" width="4.5703125" style="10" customWidth="1"/>
    <col min="11" max="16384" width="9.140625" style="10"/>
  </cols>
  <sheetData>
    <row r="1" spans="1:40" ht="30.75" customHeight="1">
      <c r="A1" s="43"/>
    </row>
    <row r="2" spans="1:40" ht="75" customHeight="1">
      <c r="A2" s="11" t="s">
        <v>2</v>
      </c>
      <c r="B2" s="12">
        <v>5</v>
      </c>
      <c r="C2" s="67" t="str">
        <f>TRIM(K12&amp;"  "&amp;L12&amp;"  "&amp;M12&amp;"  "&amp;N12&amp;"  "&amp;O12&amp;"  "&amp;P12&amp;"  "&amp;Q12&amp;"  "&amp;R12&amp;"  "&amp;S12&amp;"  "&amp;T12&amp;"  "&amp;U12&amp;"  "&amp;V12&amp;"  "&amp;W12&amp;"  "&amp;X12&amp;"  "&amp;Y12&amp;"  "&amp;Z12&amp;"  "&amp;AA12&amp;"  "&amp;AB12&amp;"  "&amp;AC12&amp;"  "&amp;AD12&amp;"  "&amp;AE12&amp;"  "&amp;AF12&amp;"  "&amp;AG12&amp;"  "&amp;AH12&amp;"  "&amp;AI12&amp;"  "&amp;AJ12&amp;"  "&amp;AK12&amp;"  "&amp;AL12&amp;"  "&amp;AM12&amp;"  "&amp;AN12)</f>
        <v/>
      </c>
      <c r="D2" s="68"/>
      <c r="E2" s="68"/>
      <c r="F2" s="68"/>
      <c r="G2" s="69" t="str">
        <f>Data!B11</f>
        <v>ประเด็นการประเมิน ข้อ 6</v>
      </c>
    </row>
    <row r="3" spans="1:40" ht="75" customHeight="1">
      <c r="B3" s="12">
        <v>4</v>
      </c>
      <c r="C3" s="67" t="str">
        <f>TRIM(K13&amp;"  "&amp;L13&amp;"  "&amp;M13&amp;"  "&amp;N13&amp;"  "&amp;O13&amp;"  "&amp;P13&amp;"  "&amp;Q13&amp;"  "&amp;R13&amp;"  "&amp;S13&amp;"  "&amp;T13&amp;"  "&amp;U13&amp;"  "&amp;V13&amp;"  "&amp;W13&amp;"  "&amp;X13&amp;"  "&amp;Y13&amp;"  "&amp;Z13&amp;"  "&amp;AA13&amp;"  "&amp;AB13&amp;"  "&amp;AC13&amp;"  "&amp;AD13&amp;"  "&amp;AE13&amp;"  "&amp;AF13&amp;"  "&amp;AG13&amp;"  "&amp;AH13&amp;"  "&amp;AI13&amp;"  "&amp;AJ13&amp;"  "&amp;AK13&amp;"  "&amp;AL13&amp;"  "&amp;AM13&amp;"  "&amp;AN13)</f>
        <v/>
      </c>
      <c r="D3" s="67" t="str">
        <f>TRIM(K14&amp;"  "&amp;L14&amp;"  "&amp;M14&amp;"  "&amp;N14&amp;"  "&amp;O14&amp;"  "&amp;P14&amp;"  "&amp;Q14&amp;"  "&amp;R14&amp;"  "&amp;S14&amp;"  "&amp;T14&amp;"  "&amp;U14&amp;"  "&amp;V14&amp;"  "&amp;W14&amp;"  "&amp;X14&amp;"  "&amp;Y14&amp;"  "&amp;Z14&amp;"  "&amp;AA14&amp;"  "&amp;AB14&amp;"  "&amp;AC14&amp;"  "&amp;AD14&amp;"  "&amp;AE14&amp;"  "&amp;AF14&amp;"  "&amp;AG14&amp;"  "&amp;AH14&amp;"  "&amp;AI14&amp;"  "&amp;AJ14&amp;"  "&amp;AK14&amp;"  "&amp;AL14&amp;"  "&amp;AM14&amp;"  "&amp;AN14)</f>
        <v>ภาษาไทย</v>
      </c>
      <c r="E3" s="68"/>
      <c r="F3" s="68"/>
      <c r="G3" s="68"/>
    </row>
    <row r="4" spans="1:40" ht="75" customHeight="1">
      <c r="B4" s="12">
        <v>3</v>
      </c>
      <c r="C4" s="67" t="str">
        <f>TRIM(K15&amp;"  "&amp;L15&amp;"  "&amp;M15&amp;"  "&amp;N15&amp;"  "&amp;O15&amp;"  "&amp;P15&amp;"  "&amp;Q15&amp;"  "&amp;R15&amp;"  "&amp;S15&amp;"  "&amp;T15&amp;"  "&amp;U15&amp;"  "&amp;V15&amp;"  "&amp;W15&amp;"  "&amp;X15&amp;"  "&amp;Y15&amp;"  "&amp;Z15&amp;"  "&amp;AA15&amp;"  "&amp;AB15&amp;"  "&amp;AC15&amp;"  "&amp;AD15&amp;"  "&amp;AE15&amp;"  "&amp;AF15&amp;"  "&amp;AG15&amp;"  "&amp;AH15&amp;"  "&amp;AI15&amp;"  "&amp;AJ15&amp;"  "&amp;AK15&amp;"  "&amp;AL15&amp;"  "&amp;AM15&amp;"  "&amp;AN15)</f>
        <v>สังคม</v>
      </c>
      <c r="D4" s="67" t="str">
        <f>TRIM(K16&amp;"  "&amp;L16&amp;"  "&amp;M16&amp;"  "&amp;N16&amp;"  "&amp;O16&amp;"  "&amp;P16&amp;"  "&amp;Q16&amp;"  "&amp;R16&amp;"  "&amp;S16&amp;"  "&amp;T16&amp;"  "&amp;U16&amp;"  "&amp;V16&amp;"  "&amp;W16&amp;"  "&amp;X16&amp;"  "&amp;Y16&amp;"  "&amp;Z16&amp;"  "&amp;AA16&amp;"  "&amp;AB16&amp;"  "&amp;AC16&amp;"  "&amp;AD16&amp;"  "&amp;AE16&amp;"  "&amp;AF16&amp;"  "&amp;AG16&amp;"  "&amp;AH16&amp;"  "&amp;AI16&amp;"  "&amp;AJ16&amp;"  "&amp;AK16&amp;"  "&amp;AL16&amp;"  "&amp;AM16&amp;"  "&amp;AN16)</f>
        <v>คณิตฯ วิทย์ อังกฤษ</v>
      </c>
      <c r="E4" s="67" t="str">
        <f>TRIM(K17&amp;"  "&amp;L17&amp;"  "&amp;M17&amp;"  "&amp;N17&amp;"  "&amp;O17&amp;"  "&amp;P17&amp;"  "&amp;Q17&amp;"  "&amp;R17&amp;"  "&amp;S17&amp;"  "&amp;T17&amp;"  "&amp;U17&amp;"  "&amp;V17&amp;"  "&amp;W17&amp;"  "&amp;X17&amp;"  "&amp;Y17&amp;"  "&amp;Z17&amp;"  "&amp;AA17&amp;"  "&amp;AB17&amp;"  "&amp;AC17&amp;"  "&amp;AD17&amp;"  "&amp;AE17&amp;"  "&amp;AF17&amp;"  "&amp;AG17&amp;"  "&amp;AH17&amp;"  "&amp;AI17&amp;"  "&amp;AJ17&amp;"  "&amp;AK17&amp;"  "&amp;AL17&amp;"  "&amp;AM17&amp;"  "&amp;AN17)</f>
        <v/>
      </c>
      <c r="F4" s="73"/>
      <c r="G4" s="73"/>
      <c r="H4" s="20"/>
    </row>
    <row r="5" spans="1:40" ht="75" customHeight="1">
      <c r="B5" s="12">
        <v>2</v>
      </c>
      <c r="C5" s="67" t="str">
        <f>TRIM(K18&amp;"  "&amp;L18&amp;"  "&amp;M18&amp;"  "&amp;N18&amp;"  "&amp;O18&amp;"  "&amp;P18&amp;"  "&amp;Q18&amp;"  "&amp;R18&amp;"  "&amp;S18&amp;"  "&amp;T18&amp;"  "&amp;U18&amp;"  "&amp;V18&amp;"  "&amp;W18&amp;"  "&amp;X18&amp;"  "&amp;Y18&amp;"  "&amp;Z18&amp;"  "&amp;AA18&amp;"  "&amp;AB18&amp;"  "&amp;AC18&amp;"  "&amp;AD18&amp;"  "&amp;AE18&amp;"  "&amp;AF18&amp;"  "&amp;AG18&amp;"  "&amp;AH18&amp;"  "&amp;AI18&amp;"  "&amp;AJ18&amp;"  "&amp;AK18&amp;"  "&amp;AL18&amp;"  "&amp;AM18&amp;"  "&amp;AN18)</f>
        <v/>
      </c>
      <c r="D5" s="67" t="str">
        <f>TRIM(K19&amp;"  "&amp;L19&amp;"  "&amp;M19&amp;"  "&amp;N19&amp;"  "&amp;O19&amp;"  "&amp;P19&amp;"  "&amp;Q19&amp;"  "&amp;R19&amp;"  "&amp;S19&amp;"  "&amp;T19&amp;"  "&amp;U19&amp;"  "&amp;V19&amp;"  "&amp;W19&amp;"  "&amp;X19&amp;"  "&amp;Y19&amp;"  "&amp;Z19&amp;"  "&amp;AA19&amp;"  "&amp;AB19&amp;"  "&amp;AC19&amp;"  "&amp;AD19&amp;"  "&amp;AE19&amp;"  "&amp;AF19&amp;"  "&amp;AG19&amp;"  "&amp;AH19&amp;"  "&amp;AI19&amp;"  "&amp;AJ19&amp;"  "&amp;AK19&amp;"  "&amp;AL19&amp;"  "&amp;AM19&amp;"  "&amp;AN19)</f>
        <v>ศิลปะ</v>
      </c>
      <c r="E5" s="67" t="str">
        <f>TRIM(K20&amp;"  "&amp;L20&amp;"  "&amp;M20&amp;"  "&amp;N20&amp;"  "&amp;O20&amp;"  "&amp;P20&amp;"  "&amp;Q20&amp;"  "&amp;R20&amp;"  "&amp;S20&amp;"  "&amp;T20&amp;"  "&amp;U20&amp;"  "&amp;V20&amp;"  "&amp;W20&amp;"  "&amp;X20&amp;"  "&amp;Y20&amp;"  "&amp;Z20&amp;"  "&amp;AA20&amp;"  "&amp;AB20&amp;"  "&amp;AC20&amp;"  "&amp;AD20&amp;"  "&amp;AE20&amp;"  "&amp;AF20&amp;"  "&amp;AG20&amp;"  "&amp;AH20&amp;"  "&amp;AI20&amp;"  "&amp;AJ20&amp;"  "&amp;AK20&amp;"  "&amp;AL20&amp;"  "&amp;AM20&amp;"  "&amp;AN20)</f>
        <v/>
      </c>
      <c r="F5" s="67" t="str">
        <f>TRIM(K21&amp;"  "&amp;L21&amp;"  "&amp;M21&amp;"  "&amp;N21&amp;"  "&amp;O21&amp;"  "&amp;P21&amp;"  "&amp;Q21&amp;"  "&amp;R21&amp;"  "&amp;S21&amp;"  "&amp;T21&amp;"  "&amp;U21&amp;"  "&amp;V21&amp;"  "&amp;W21&amp;"  "&amp;X21&amp;"  "&amp;Y21&amp;"  "&amp;Z21&amp;"  "&amp;AA21&amp;"  "&amp;AB21&amp;"  "&amp;AC21&amp;"  "&amp;AD21&amp;"  "&amp;AE21&amp;"  "&amp;AF21&amp;"  "&amp;AG21&amp;"  "&amp;AH21&amp;"  "&amp;AI21&amp;"  "&amp;AJ21&amp;"  "&amp;AK21&amp;"  "&amp;AL21&amp;"  "&amp;AM21&amp;"  "&amp;AN21)</f>
        <v/>
      </c>
      <c r="G5" s="73"/>
    </row>
    <row r="6" spans="1:40" ht="75" customHeight="1">
      <c r="B6" s="12">
        <v>1</v>
      </c>
      <c r="C6" s="67" t="str">
        <f>TRIM(K22&amp;"  "&amp;L22&amp;"  "&amp;M22&amp;"  "&amp;N22&amp;"  "&amp;O22&amp;"  "&amp;P22&amp;"  "&amp;Q22&amp;"  "&amp;R22&amp;"  "&amp;S22&amp;"  "&amp;T22&amp;"  "&amp;U22&amp;"  "&amp;V22&amp;"  "&amp;W22&amp;"  "&amp;X22&amp;"  "&amp;Y22&amp;"  "&amp;Z22&amp;"  "&amp;AA22&amp;"  "&amp;AB22&amp;"  "&amp;AC22&amp;"  "&amp;AD22&amp;"  "&amp;AE22&amp;"  "&amp;AF22&amp;"  "&amp;AG22&amp;"  "&amp;AH22&amp;"  "&amp;AI22&amp;"  "&amp;AJ22&amp;"  "&amp;AK22&amp;"  "&amp;AL22&amp;"  "&amp;AM22&amp;"  "&amp;AN22)</f>
        <v/>
      </c>
      <c r="D6" s="67" t="str">
        <f>TRIM(K23&amp;"  "&amp;L23&amp;"  "&amp;M23&amp;"  "&amp;N23&amp;"  "&amp;O23&amp;"  "&amp;P23&amp;"  "&amp;Q23&amp;"  "&amp;R23&amp;"  "&amp;S23&amp;"  "&amp;T23&amp;"  "&amp;U23&amp;"  "&amp;V23&amp;"  "&amp;W23&amp;"  "&amp;X23&amp;"  "&amp;Y23&amp;"  "&amp;Z23&amp;"  "&amp;AA23&amp;"  "&amp;AB23&amp;"  "&amp;AC23&amp;"  "&amp;AD23&amp;"  "&amp;AE23&amp;"  "&amp;AF23&amp;"  "&amp;AG23&amp;"  "&amp;AH23&amp;"  "&amp;AI23&amp;"  "&amp;AJ23&amp;"  "&amp;AK23&amp;"  "&amp;AL23&amp;"  "&amp;AM23&amp;"  "&amp;AN23)</f>
        <v/>
      </c>
      <c r="E6" s="67" t="str">
        <f>TRIM(K24&amp;"  "&amp;L24&amp;"  "&amp;M24&amp;"  "&amp;N24&amp;"  "&amp;O24&amp;"  "&amp;P24&amp;"  "&amp;Q24&amp;"  "&amp;R24&amp;"  "&amp;S24&amp;"  "&amp;T24&amp;"  "&amp;U24&amp;"  "&amp;V24&amp;"  "&amp;W24&amp;"  "&amp;X24&amp;"  "&amp;Y24&amp;"  "&amp;Z24&amp;"  "&amp;AA24&amp;"  "&amp;AB24&amp;"  "&amp;AC24&amp;"  "&amp;AD24&amp;"  "&amp;AE24&amp;"  "&amp;AF24&amp;"  "&amp;AG24&amp;"  "&amp;AH24&amp;"  "&amp;AI24&amp;"  "&amp;AJ24&amp;"  "&amp;AK24&amp;"  "&amp;AL24&amp;"  "&amp;AM24&amp;"  "&amp;AN24)</f>
        <v/>
      </c>
      <c r="F6" s="67" t="str">
        <f>TRIM(K25&amp;"  "&amp;L25&amp;"  "&amp;M25&amp;"  "&amp;N25&amp;"  "&amp;O25&amp;"  "&amp;P25&amp;"  "&amp;Q25&amp;"  "&amp;R25&amp;"  "&amp;S25&amp;"  "&amp;T25&amp;"  "&amp;U25&amp;"  "&amp;V25&amp;"  "&amp;W25&amp;"  "&amp;X25&amp;"  "&amp;Y25&amp;"  "&amp;Z25&amp;"  "&amp;AA25&amp;"  "&amp;AB25&amp;"  "&amp;AC25&amp;"  "&amp;AD25&amp;"  "&amp;AE25&amp;"  "&amp;AF25&amp;"  "&amp;AG25&amp;"  "&amp;AH25&amp;"  "&amp;AI25&amp;"  "&amp;AJ25&amp;"  "&amp;AK25&amp;"  "&amp;AL25&amp;"  "&amp;AM25&amp;"  "&amp;AN25)</f>
        <v/>
      </c>
      <c r="G6" s="67" t="str">
        <f>TRIM(K26&amp;"  "&amp;L26&amp;"  "&amp;M26&amp;"  "&amp;N26&amp;"  "&amp;O26&amp;"  "&amp;P26&amp;"  "&amp;Q26&amp;"  "&amp;R26&amp;"  "&amp;S26&amp;"  "&amp;T26&amp;"  "&amp;U26&amp;"  "&amp;V26&amp;"  "&amp;W26&amp;"  "&amp;X26&amp;"  "&amp;Y26&amp;"  "&amp;Z26&amp;"  "&amp;AA26&amp;"  "&amp;AB26&amp;"  "&amp;AC26&amp;"  "&amp;AD26&amp;"  "&amp;AE26&amp;"  "&amp;AF26&amp;"  "&amp;AG26&amp;"  "&amp;AH26&amp;"  "&amp;AI26&amp;"  "&amp;AJ26&amp;"  "&amp;AK26&amp;"  "&amp;AL26&amp;"  "&amp;AM26&amp;"  "&amp;AN26)</f>
        <v/>
      </c>
    </row>
    <row r="7" spans="1:40" ht="20.25">
      <c r="C7" s="15">
        <v>0</v>
      </c>
      <c r="D7" s="16">
        <v>1</v>
      </c>
      <c r="E7" s="15">
        <v>2</v>
      </c>
      <c r="F7" s="15">
        <v>3</v>
      </c>
      <c r="G7" s="15">
        <v>4</v>
      </c>
      <c r="H7" s="10" t="s">
        <v>20</v>
      </c>
    </row>
    <row r="8" spans="1:40" ht="88.5" customHeight="1">
      <c r="B8" s="3"/>
      <c r="G8" s="17" t="s">
        <v>3</v>
      </c>
    </row>
    <row r="11" spans="1:40">
      <c r="K11" s="10">
        <v>1</v>
      </c>
      <c r="L11" s="10">
        <v>2</v>
      </c>
      <c r="M11" s="10">
        <v>3</v>
      </c>
      <c r="N11" s="1">
        <v>4</v>
      </c>
      <c r="O11" s="1">
        <v>5</v>
      </c>
      <c r="P11" s="1">
        <v>6</v>
      </c>
      <c r="Q11" s="1">
        <v>7</v>
      </c>
      <c r="R11" s="1">
        <v>8</v>
      </c>
      <c r="S11" s="1">
        <v>9</v>
      </c>
      <c r="T11" s="1">
        <v>10</v>
      </c>
      <c r="U11" s="45">
        <v>11</v>
      </c>
      <c r="V11" s="45">
        <v>12</v>
      </c>
      <c r="W11" s="45">
        <v>13</v>
      </c>
      <c r="X11" s="46">
        <v>14</v>
      </c>
      <c r="Y11" s="46">
        <v>15</v>
      </c>
      <c r="Z11" s="45">
        <v>16</v>
      </c>
      <c r="AA11" s="46">
        <v>17</v>
      </c>
      <c r="AB11" s="46">
        <v>18</v>
      </c>
      <c r="AC11" s="46">
        <v>19</v>
      </c>
      <c r="AD11" s="46">
        <v>20</v>
      </c>
      <c r="AE11" s="46">
        <v>21</v>
      </c>
      <c r="AF11" s="46">
        <v>22</v>
      </c>
      <c r="AG11" s="46">
        <v>23</v>
      </c>
      <c r="AH11" s="46">
        <v>24</v>
      </c>
      <c r="AI11" s="46">
        <v>25</v>
      </c>
      <c r="AJ11" s="46">
        <v>26</v>
      </c>
      <c r="AK11" s="46">
        <v>27</v>
      </c>
      <c r="AL11" s="46">
        <v>28</v>
      </c>
      <c r="AM11" s="46">
        <v>29</v>
      </c>
      <c r="AN11" s="46">
        <v>30</v>
      </c>
    </row>
    <row r="12" spans="1:40" ht="18.75">
      <c r="I12" s="10">
        <v>5</v>
      </c>
      <c r="J12" s="10">
        <v>0</v>
      </c>
      <c r="K12" s="2" t="str">
        <f>IF(AND(Data!C$25=$I12,Data!D$25=$J12),Data!C$4,"")</f>
        <v/>
      </c>
      <c r="L12" s="2" t="str">
        <f>IF(AND(Data!E$25=$I12,Data!F$25=$J12),Data!E$4,"")</f>
        <v/>
      </c>
      <c r="M12" s="2" t="str">
        <f>IF(AND(Data!G$25=$I12,Data!H$25=$J12),Data!G$4,"")</f>
        <v/>
      </c>
      <c r="N12" s="2" t="str">
        <f>IF(AND(Data!I$25=$I12,Data!J$25=$J12),Data!I$4,"")</f>
        <v/>
      </c>
      <c r="O12" s="2" t="str">
        <f>IF(AND(Data!K$25=$I12,Data!L$25=$J12),Data!K$4,"")</f>
        <v/>
      </c>
      <c r="P12" s="2" t="str">
        <f>IF(AND(Data!M$25=$I12,Data!N$25=$J12),Data!M$4,"")</f>
        <v/>
      </c>
      <c r="Q12" s="2" t="str">
        <f>IF(AND(Data!O$25=$I12,Data!P$25=$J12),Data!O$4,"")</f>
        <v/>
      </c>
      <c r="R12" s="2" t="str">
        <f>IF(AND(Data!Q$25=$I12,Data!R$25=$J12),Data!Q$4,"")</f>
        <v/>
      </c>
      <c r="S12" s="2" t="str">
        <f>IF(AND(Data!S$25=$I12,Data!T$25=$J12),Data!S$4,"")</f>
        <v/>
      </c>
      <c r="T12" s="2" t="str">
        <f>IF(AND(Data!U$25=$I12,Data!V$25=$J12),Data!U$4,"")</f>
        <v/>
      </c>
      <c r="U12" s="2" t="str">
        <f>IF(AND(Data!W$25=$I12,Data!X$25=$J12),Data!W$4,"")</f>
        <v/>
      </c>
      <c r="V12" s="2" t="str">
        <f>IF(AND(Data!Y$25=$I12,Data!Z$25=$J12),Data!Y$4,"")</f>
        <v/>
      </c>
      <c r="W12" s="2" t="str">
        <f>IF(AND(Data!AA$25=$I12,Data!AB$25=$J12),Data!AA$4,"")</f>
        <v/>
      </c>
      <c r="X12" s="2" t="str">
        <f>IF(AND(Data!AC$25=$I12,Data!AD$25=$J12),Data!AC$4,"")</f>
        <v/>
      </c>
      <c r="Y12" s="2" t="str">
        <f>IF(AND(Data!AE$25=$I12,Data!AF$25=$J12),Data!AE$4,"")</f>
        <v/>
      </c>
      <c r="Z12" s="2" t="str">
        <f>IF(AND(Data!AG$25=$I12,Data!AH$25=$J12),Data!AG$4,"")</f>
        <v/>
      </c>
      <c r="AA12" s="2" t="str">
        <f>IF(AND(Data!AI$25=$I12,Data!AJ$25=$J12),Data!AI$4,"")</f>
        <v/>
      </c>
      <c r="AB12" s="2" t="str">
        <f>IF(AND(Data!AK$25=$I12,Data!AL$25=$J12),Data!AK$4,"")</f>
        <v/>
      </c>
      <c r="AC12" s="2" t="str">
        <f>IF(AND(Data!AM$25=$I12,Data!AN$25=$J12),Data!AM$4,"")</f>
        <v/>
      </c>
      <c r="AD12" s="2" t="str">
        <f>IF(AND(Data!AO$25=$I12,Data!AP$25=$J12),Data!AO$4,"")</f>
        <v/>
      </c>
      <c r="AE12" s="2" t="str">
        <f>IF(AND(Data!AQ$25=$I12,Data!AR$25=$J12),Data!AQ$4,"")</f>
        <v/>
      </c>
      <c r="AF12" s="2" t="str">
        <f>IF(AND(Data!AS$25=$I12,Data!AT$25=$J12),Data!AS$4,"")</f>
        <v/>
      </c>
      <c r="AG12" s="2" t="str">
        <f>IF(AND(Data!AU$25=$I12,Data!AV$25=$J12),Data!AU$4,"")</f>
        <v/>
      </c>
      <c r="AH12" s="2" t="str">
        <f>IF(AND(Data!AW$25=$I12,Data!AX$25=$J12),Data!AW$4,"")</f>
        <v/>
      </c>
      <c r="AI12" s="2" t="str">
        <f>IF(AND(Data!AY$25=$I12,Data!AZ$25=$J12),Data!AY$4,"")</f>
        <v/>
      </c>
      <c r="AJ12" s="2" t="str">
        <f>IF(AND(Data!BA$25=$I12,Data!BB$25=$J12),Data!BA$4,"")</f>
        <v/>
      </c>
      <c r="AK12" s="2" t="str">
        <f>IF(AND(Data!BC$25=$I12,Data!BD$25=$J12),Data!BC$4,"")</f>
        <v/>
      </c>
      <c r="AL12" s="2" t="str">
        <f>IF(AND(Data!BE$25=$I12,Data!BF$25=$J12),Data!BE$4,"")</f>
        <v/>
      </c>
      <c r="AM12" s="2" t="str">
        <f>IF(AND(Data!BG$25=$I12,Data!BH$25=$J12),Data!BG$4,"")</f>
        <v/>
      </c>
      <c r="AN12" s="2" t="str">
        <f>IF(AND(Data!BI$25=$I12,Data!BJ$25=$J12),Data!BI$4,"")</f>
        <v/>
      </c>
    </row>
    <row r="13" spans="1:40" ht="18.75">
      <c r="I13" s="10">
        <v>4</v>
      </c>
      <c r="J13" s="10">
        <v>0</v>
      </c>
      <c r="K13" s="2" t="str">
        <f>IF(AND(Data!C$25=$I13,Data!D$25=$J13),Data!C$4,"")</f>
        <v/>
      </c>
      <c r="L13" s="2" t="str">
        <f>IF(AND(Data!E$25=$I13,Data!F$25=$J13),Data!E$4,"")</f>
        <v/>
      </c>
      <c r="M13" s="2" t="str">
        <f>IF(AND(Data!G$25=$I13,Data!H$25=$J13),Data!G$4,"")</f>
        <v/>
      </c>
      <c r="N13" s="2" t="str">
        <f>IF(AND(Data!I$25=$I13,Data!J$25=$J13),Data!I$4,"")</f>
        <v/>
      </c>
      <c r="O13" s="2" t="str">
        <f>IF(AND(Data!K$25=$I13,Data!L$25=$J13),Data!K$4,"")</f>
        <v/>
      </c>
      <c r="P13" s="2" t="str">
        <f>IF(AND(Data!M$25=$I13,Data!N$25=$J13),Data!M$4,"")</f>
        <v/>
      </c>
      <c r="Q13" s="2" t="str">
        <f>IF(AND(Data!O$25=$I13,Data!P$25=$J13),Data!O$4,"")</f>
        <v/>
      </c>
      <c r="R13" s="2" t="str">
        <f>IF(AND(Data!Q$25=$I13,Data!R$25=$J13),Data!Q$4,"")</f>
        <v/>
      </c>
      <c r="S13" s="2" t="str">
        <f>IF(AND(Data!S$25=$I13,Data!T$25=$J13),Data!S$4,"")</f>
        <v/>
      </c>
      <c r="T13" s="2" t="str">
        <f>IF(AND(Data!U$25=$I13,Data!V$25=$J13),Data!U$4,"")</f>
        <v/>
      </c>
      <c r="U13" s="2" t="str">
        <f>IF(AND(Data!W$25=$I13,Data!X$25=$J13),Data!W$4,"")</f>
        <v/>
      </c>
      <c r="V13" s="2" t="str">
        <f>IF(AND(Data!Y$25=$I13,Data!Z$25=$J13),Data!Y$4,"")</f>
        <v/>
      </c>
      <c r="W13" s="2" t="str">
        <f>IF(AND(Data!AA$25=$I13,Data!AB$25=$J13),Data!AA$4,"")</f>
        <v/>
      </c>
      <c r="X13" s="2" t="str">
        <f>IF(AND(Data!AC$25=$I13,Data!AD$25=$J13),Data!AC$4,"")</f>
        <v/>
      </c>
      <c r="Y13" s="2" t="str">
        <f>IF(AND(Data!AE$25=$I13,Data!AF$25=$J13),Data!AE$4,"")</f>
        <v/>
      </c>
      <c r="Z13" s="2" t="str">
        <f>IF(AND(Data!AG$25=$I13,Data!AH$25=$J13),Data!AG$4,"")</f>
        <v/>
      </c>
      <c r="AA13" s="2" t="str">
        <f>IF(AND(Data!AI$25=$I13,Data!AJ$25=$J13),Data!AI$4,"")</f>
        <v/>
      </c>
      <c r="AB13" s="2" t="str">
        <f>IF(AND(Data!AK$25=$I13,Data!AL$25=$J13),Data!AK$4,"")</f>
        <v/>
      </c>
      <c r="AC13" s="2" t="str">
        <f>IF(AND(Data!AM$25=$I13,Data!AN$25=$J13),Data!AM$4,"")</f>
        <v/>
      </c>
      <c r="AD13" s="2" t="str">
        <f>IF(AND(Data!AO$25=$I13,Data!AP$25=$J13),Data!AO$4,"")</f>
        <v/>
      </c>
      <c r="AE13" s="2" t="str">
        <f>IF(AND(Data!AQ$25=$I13,Data!AR$25=$J13),Data!AQ$4,"")</f>
        <v/>
      </c>
      <c r="AF13" s="2" t="str">
        <f>IF(AND(Data!AS$25=$I13,Data!AT$25=$J13),Data!AS$4,"")</f>
        <v/>
      </c>
      <c r="AG13" s="2" t="str">
        <f>IF(AND(Data!AU$25=$I13,Data!AV$25=$J13),Data!AU$4,"")</f>
        <v/>
      </c>
      <c r="AH13" s="2" t="str">
        <f>IF(AND(Data!AW$25=$I13,Data!AX$25=$J13),Data!AW$4,"")</f>
        <v/>
      </c>
      <c r="AI13" s="2" t="str">
        <f>IF(AND(Data!AY$25=$I13,Data!AZ$25=$J13),Data!AY$4,"")</f>
        <v/>
      </c>
      <c r="AJ13" s="2" t="str">
        <f>IF(AND(Data!BA$25=$I13,Data!BB$25=$J13),Data!BA$4,"")</f>
        <v/>
      </c>
      <c r="AK13" s="2" t="str">
        <f>IF(AND(Data!BC$25=$I13,Data!BD$25=$J13),Data!BC$4,"")</f>
        <v/>
      </c>
      <c r="AL13" s="2" t="str">
        <f>IF(AND(Data!BE$25=$I13,Data!BF$25=$J13),Data!BE$4,"")</f>
        <v/>
      </c>
      <c r="AM13" s="2" t="str">
        <f>IF(AND(Data!BG$25=$I13,Data!BH$25=$J13),Data!BG$4,"")</f>
        <v/>
      </c>
      <c r="AN13" s="2" t="str">
        <f>IF(AND(Data!BI$25=$I13,Data!BJ$25=$J13),Data!BI$4,"")</f>
        <v/>
      </c>
    </row>
    <row r="14" spans="1:40" ht="18.75">
      <c r="I14" s="10">
        <v>4</v>
      </c>
      <c r="J14" s="10">
        <v>1</v>
      </c>
      <c r="K14" s="2" t="str">
        <f>IF(AND(Data!C$25=$I14,Data!D$25=$J14),Data!C$4,"")</f>
        <v>ภาษาไทย</v>
      </c>
      <c r="L14" s="2" t="str">
        <f>IF(AND(Data!E$25=$I14,Data!F$25=$J14),Data!E$4,"")</f>
        <v/>
      </c>
      <c r="M14" s="2" t="str">
        <f>IF(AND(Data!G$25=$I14,Data!H$25=$J14),Data!G$4,"")</f>
        <v/>
      </c>
      <c r="N14" s="2" t="str">
        <f>IF(AND(Data!I$25=$I14,Data!J$25=$J14),Data!I$4,"")</f>
        <v/>
      </c>
      <c r="O14" s="2" t="str">
        <f>IF(AND(Data!K$25=$I14,Data!L$25=$J14),Data!K$4,"")</f>
        <v/>
      </c>
      <c r="P14" s="2" t="str">
        <f>IF(AND(Data!M$25=$I14,Data!N$25=$J14),Data!M$4,"")</f>
        <v/>
      </c>
      <c r="Q14" s="2" t="str">
        <f>IF(AND(Data!O$25=$I14,Data!P$25=$J14),Data!O$4,"")</f>
        <v/>
      </c>
      <c r="R14" s="2" t="str">
        <f>IF(AND(Data!Q$25=$I14,Data!R$25=$J14),Data!Q$4,"")</f>
        <v/>
      </c>
      <c r="S14" s="2" t="str">
        <f>IF(AND(Data!S$25=$I14,Data!T$25=$J14),Data!S$4,"")</f>
        <v/>
      </c>
      <c r="T14" s="2" t="str">
        <f>IF(AND(Data!U$25=$I14,Data!V$25=$J14),Data!U$4,"")</f>
        <v/>
      </c>
      <c r="U14" s="2" t="str">
        <f>IF(AND(Data!W$25=$I14,Data!X$25=$J14),Data!W$4,"")</f>
        <v/>
      </c>
      <c r="V14" s="2" t="str">
        <f>IF(AND(Data!Y$25=$I14,Data!Z$25=$J14),Data!Y$4,"")</f>
        <v/>
      </c>
      <c r="W14" s="2" t="str">
        <f>IF(AND(Data!AA$25=$I14,Data!AB$25=$J14),Data!AA$4,"")</f>
        <v/>
      </c>
      <c r="X14" s="2" t="str">
        <f>IF(AND(Data!AC$25=$I14,Data!AD$25=$J14),Data!AC$4,"")</f>
        <v/>
      </c>
      <c r="Y14" s="2" t="str">
        <f>IF(AND(Data!AE$25=$I14,Data!AF$25=$J14),Data!AE$4,"")</f>
        <v/>
      </c>
      <c r="Z14" s="2" t="str">
        <f>IF(AND(Data!AG$25=$I14,Data!AH$25=$J14),Data!AG$4,"")</f>
        <v/>
      </c>
      <c r="AA14" s="2" t="str">
        <f>IF(AND(Data!AI$25=$I14,Data!AJ$25=$J14),Data!AI$4,"")</f>
        <v/>
      </c>
      <c r="AB14" s="2" t="str">
        <f>IF(AND(Data!AK$25=$I14,Data!AL$25=$J14),Data!AK$4,"")</f>
        <v/>
      </c>
      <c r="AC14" s="2" t="str">
        <f>IF(AND(Data!AM$25=$I14,Data!AN$25=$J14),Data!AM$4,"")</f>
        <v/>
      </c>
      <c r="AD14" s="2" t="str">
        <f>IF(AND(Data!AO$25=$I14,Data!AP$25=$J14),Data!AO$4,"")</f>
        <v/>
      </c>
      <c r="AE14" s="2" t="str">
        <f>IF(AND(Data!AQ$25=$I14,Data!AR$25=$J14),Data!AQ$4,"")</f>
        <v/>
      </c>
      <c r="AF14" s="2" t="str">
        <f>IF(AND(Data!AS$25=$I14,Data!AT$25=$J14),Data!AS$4,"")</f>
        <v/>
      </c>
      <c r="AG14" s="2" t="str">
        <f>IF(AND(Data!AU$25=$I14,Data!AV$25=$J14),Data!AU$4,"")</f>
        <v/>
      </c>
      <c r="AH14" s="2" t="str">
        <f>IF(AND(Data!AW$25=$I14,Data!AX$25=$J14),Data!AW$4,"")</f>
        <v/>
      </c>
      <c r="AI14" s="2" t="str">
        <f>IF(AND(Data!AY$25=$I14,Data!AZ$25=$J14),Data!AY$4,"")</f>
        <v/>
      </c>
      <c r="AJ14" s="2" t="str">
        <f>IF(AND(Data!BA$25=$I14,Data!BB$25=$J14),Data!BA$4,"")</f>
        <v/>
      </c>
      <c r="AK14" s="2" t="str">
        <f>IF(AND(Data!BC$25=$I14,Data!BD$25=$J14),Data!BC$4,"")</f>
        <v/>
      </c>
      <c r="AL14" s="2" t="str">
        <f>IF(AND(Data!BE$25=$I14,Data!BF$25=$J14),Data!BE$4,"")</f>
        <v/>
      </c>
      <c r="AM14" s="2" t="str">
        <f>IF(AND(Data!BG$25=$I14,Data!BH$25=$J14),Data!BG$4,"")</f>
        <v/>
      </c>
      <c r="AN14" s="2" t="str">
        <f>IF(AND(Data!BI$25=$I14,Data!BJ$25=$J14),Data!BI$4,"")</f>
        <v/>
      </c>
    </row>
    <row r="15" spans="1:40" ht="18.75">
      <c r="I15" s="1">
        <v>3</v>
      </c>
      <c r="J15" s="10">
        <v>0</v>
      </c>
      <c r="K15" s="2" t="str">
        <f>IF(AND(Data!C$25=$I15,Data!D$25=$J15),Data!C$4,"")</f>
        <v/>
      </c>
      <c r="L15" s="2" t="str">
        <f>IF(AND(Data!E$25=$I15,Data!F$25=$J15),Data!E$4,"")</f>
        <v/>
      </c>
      <c r="M15" s="2" t="str">
        <f>IF(AND(Data!G$25=$I15,Data!H$25=$J15),Data!G$4,"")</f>
        <v/>
      </c>
      <c r="N15" s="2" t="str">
        <f>IF(AND(Data!I$25=$I15,Data!J$25=$J15),Data!I$4,"")</f>
        <v>สังคม</v>
      </c>
      <c r="O15" s="2" t="str">
        <f>IF(AND(Data!K$25=$I15,Data!L$25=$J15),Data!K$4,"")</f>
        <v/>
      </c>
      <c r="P15" s="2" t="str">
        <f>IF(AND(Data!M$25=$I15,Data!N$25=$J15),Data!M$4,"")</f>
        <v/>
      </c>
      <c r="Q15" s="2" t="str">
        <f>IF(AND(Data!O$25=$I15,Data!P$25=$J15),Data!O$4,"")</f>
        <v/>
      </c>
      <c r="R15" s="2" t="str">
        <f>IF(AND(Data!Q$25=$I15,Data!R$25=$J15),Data!Q$4,"")</f>
        <v/>
      </c>
      <c r="S15" s="2" t="str">
        <f>IF(AND(Data!S$25=$I15,Data!T$25=$J15),Data!S$4,"")</f>
        <v/>
      </c>
      <c r="T15" s="2" t="str">
        <f>IF(AND(Data!U$25=$I15,Data!V$25=$J15),Data!U$4,"")</f>
        <v/>
      </c>
      <c r="U15" s="2" t="str">
        <f>IF(AND(Data!W$25=$I15,Data!X$25=$J15),Data!W$4,"")</f>
        <v/>
      </c>
      <c r="V15" s="2" t="str">
        <f>IF(AND(Data!Y$25=$I15,Data!Z$25=$J15),Data!Y$4,"")</f>
        <v/>
      </c>
      <c r="W15" s="2" t="str">
        <f>IF(AND(Data!AA$25=$I15,Data!AB$25=$J15),Data!AA$4,"")</f>
        <v/>
      </c>
      <c r="X15" s="2" t="str">
        <f>IF(AND(Data!AC$25=$I15,Data!AD$25=$J15),Data!AC$4,"")</f>
        <v/>
      </c>
      <c r="Y15" s="2" t="str">
        <f>IF(AND(Data!AE$25=$I15,Data!AF$25=$J15),Data!AE$4,"")</f>
        <v/>
      </c>
      <c r="Z15" s="2" t="str">
        <f>IF(AND(Data!AG$25=$I15,Data!AH$25=$J15),Data!AG$4,"")</f>
        <v/>
      </c>
      <c r="AA15" s="2" t="str">
        <f>IF(AND(Data!AI$25=$I15,Data!AJ$25=$J15),Data!AI$4,"")</f>
        <v/>
      </c>
      <c r="AB15" s="2" t="str">
        <f>IF(AND(Data!AK$25=$I15,Data!AL$25=$J15),Data!AK$4,"")</f>
        <v/>
      </c>
      <c r="AC15" s="2" t="str">
        <f>IF(AND(Data!AM$25=$I15,Data!AN$25=$J15),Data!AM$4,"")</f>
        <v/>
      </c>
      <c r="AD15" s="2" t="str">
        <f>IF(AND(Data!AO$25=$I15,Data!AP$25=$J15),Data!AO$4,"")</f>
        <v/>
      </c>
      <c r="AE15" s="2" t="str">
        <f>IF(AND(Data!AQ$25=$I15,Data!AR$25=$J15),Data!AQ$4,"")</f>
        <v/>
      </c>
      <c r="AF15" s="2" t="str">
        <f>IF(AND(Data!AS$25=$I15,Data!AT$25=$J15),Data!AS$4,"")</f>
        <v/>
      </c>
      <c r="AG15" s="2" t="str">
        <f>IF(AND(Data!AU$25=$I15,Data!AV$25=$J15),Data!AU$4,"")</f>
        <v/>
      </c>
      <c r="AH15" s="2" t="str">
        <f>IF(AND(Data!AW$25=$I15,Data!AX$25=$J15),Data!AW$4,"")</f>
        <v/>
      </c>
      <c r="AI15" s="2" t="str">
        <f>IF(AND(Data!AY$25=$I15,Data!AZ$25=$J15),Data!AY$4,"")</f>
        <v/>
      </c>
      <c r="AJ15" s="2" t="str">
        <f>IF(AND(Data!BA$25=$I15,Data!BB$25=$J15),Data!BA$4,"")</f>
        <v/>
      </c>
      <c r="AK15" s="2" t="str">
        <f>IF(AND(Data!BC$25=$I15,Data!BD$25=$J15),Data!BC$4,"")</f>
        <v/>
      </c>
      <c r="AL15" s="2" t="str">
        <f>IF(AND(Data!BE$25=$I15,Data!BF$25=$J15),Data!BE$4,"")</f>
        <v/>
      </c>
      <c r="AM15" s="2" t="str">
        <f>IF(AND(Data!BG$25=$I15,Data!BH$25=$J15),Data!BG$4,"")</f>
        <v/>
      </c>
      <c r="AN15" s="2" t="str">
        <f>IF(AND(Data!BI$25=$I15,Data!BJ$25=$J15),Data!BI$4,"")</f>
        <v/>
      </c>
    </row>
    <row r="16" spans="1:40" ht="18.75">
      <c r="I16" s="1">
        <v>3</v>
      </c>
      <c r="J16" s="10">
        <v>1</v>
      </c>
      <c r="K16" s="2" t="str">
        <f>IF(AND(Data!C$25=$I16,Data!D$25=$J16),Data!C$4,"")</f>
        <v/>
      </c>
      <c r="L16" s="2" t="str">
        <f>IF(AND(Data!E$25=$I16,Data!F$25=$J16),Data!E$4,"")</f>
        <v>คณิตฯ</v>
      </c>
      <c r="M16" s="2" t="str">
        <f>IF(AND(Data!G$25=$I16,Data!H$25=$J16),Data!G$4,"")</f>
        <v>วิทย์</v>
      </c>
      <c r="N16" s="2" t="str">
        <f>IF(AND(Data!I$25=$I16,Data!J$25=$J16),Data!I$4,"")</f>
        <v/>
      </c>
      <c r="O16" s="2" t="str">
        <f>IF(AND(Data!K$25=$I16,Data!L$25=$J16),Data!K$4,"")</f>
        <v/>
      </c>
      <c r="P16" s="2" t="str">
        <f>IF(AND(Data!M$25=$I16,Data!N$25=$J16),Data!M$4,"")</f>
        <v/>
      </c>
      <c r="Q16" s="2" t="str">
        <f>IF(AND(Data!O$25=$I16,Data!P$25=$J16),Data!O$4,"")</f>
        <v/>
      </c>
      <c r="R16" s="2" t="str">
        <f>IF(AND(Data!Q$25=$I16,Data!R$25=$J16),Data!Q$4,"")</f>
        <v>อังกฤษ</v>
      </c>
      <c r="S16" s="2" t="str">
        <f>IF(AND(Data!S$25=$I16,Data!T$25=$J16),Data!S$4,"")</f>
        <v/>
      </c>
      <c r="T16" s="2" t="str">
        <f>IF(AND(Data!U$25=$I16,Data!V$25=$J16),Data!U$4,"")</f>
        <v/>
      </c>
      <c r="U16" s="2" t="str">
        <f>IF(AND(Data!W$25=$I16,Data!X$25=$J16),Data!W$4,"")</f>
        <v/>
      </c>
      <c r="V16" s="2" t="str">
        <f>IF(AND(Data!Y$25=$I16,Data!Z$25=$J16),Data!Y$4,"")</f>
        <v/>
      </c>
      <c r="W16" s="2" t="str">
        <f>IF(AND(Data!AA$25=$I16,Data!AB$25=$J16),Data!AA$4,"")</f>
        <v/>
      </c>
      <c r="X16" s="2" t="str">
        <f>IF(AND(Data!AC$25=$I16,Data!AD$25=$J16),Data!AC$4,"")</f>
        <v/>
      </c>
      <c r="Y16" s="2" t="str">
        <f>IF(AND(Data!AE$25=$I16,Data!AF$25=$J16),Data!AE$4,"")</f>
        <v/>
      </c>
      <c r="Z16" s="2" t="str">
        <f>IF(AND(Data!AG$25=$I16,Data!AH$25=$J16),Data!AG$4,"")</f>
        <v/>
      </c>
      <c r="AA16" s="2" t="str">
        <f>IF(AND(Data!AI$25=$I16,Data!AJ$25=$J16),Data!AI$4,"")</f>
        <v/>
      </c>
      <c r="AB16" s="2" t="str">
        <f>IF(AND(Data!AK$25=$I16,Data!AL$25=$J16),Data!AK$4,"")</f>
        <v/>
      </c>
      <c r="AC16" s="2" t="str">
        <f>IF(AND(Data!AM$25=$I16,Data!AN$25=$J16),Data!AM$4,"")</f>
        <v/>
      </c>
      <c r="AD16" s="2" t="str">
        <f>IF(AND(Data!AO$25=$I16,Data!AP$25=$J16),Data!AO$4,"")</f>
        <v/>
      </c>
      <c r="AE16" s="2" t="str">
        <f>IF(AND(Data!AQ$25=$I16,Data!AR$25=$J16),Data!AQ$4,"")</f>
        <v/>
      </c>
      <c r="AF16" s="2" t="str">
        <f>IF(AND(Data!AS$25=$I16,Data!AT$25=$J16),Data!AS$4,"")</f>
        <v/>
      </c>
      <c r="AG16" s="2" t="str">
        <f>IF(AND(Data!AU$25=$I16,Data!AV$25=$J16),Data!AU$4,"")</f>
        <v/>
      </c>
      <c r="AH16" s="2" t="str">
        <f>IF(AND(Data!AW$25=$I16,Data!AX$25=$J16),Data!AW$4,"")</f>
        <v/>
      </c>
      <c r="AI16" s="2" t="str">
        <f>IF(AND(Data!AY$25=$I16,Data!AZ$25=$J16),Data!AY$4,"")</f>
        <v/>
      </c>
      <c r="AJ16" s="2" t="str">
        <f>IF(AND(Data!BA$25=$I16,Data!BB$25=$J16),Data!BA$4,"")</f>
        <v/>
      </c>
      <c r="AK16" s="2" t="str">
        <f>IF(AND(Data!BC$25=$I16,Data!BD$25=$J16),Data!BC$4,"")</f>
        <v/>
      </c>
      <c r="AL16" s="2" t="str">
        <f>IF(AND(Data!BE$25=$I16,Data!BF$25=$J16),Data!BE$4,"")</f>
        <v/>
      </c>
      <c r="AM16" s="2" t="str">
        <f>IF(AND(Data!BG$25=$I16,Data!BH$25=$J16),Data!BG$4,"")</f>
        <v/>
      </c>
      <c r="AN16" s="2" t="str">
        <f>IF(AND(Data!BI$25=$I16,Data!BJ$25=$J16),Data!BI$4,"")</f>
        <v/>
      </c>
    </row>
    <row r="17" spans="7:40" ht="18.75">
      <c r="I17" s="1">
        <v>3</v>
      </c>
      <c r="J17" s="10">
        <v>2</v>
      </c>
      <c r="K17" s="2" t="str">
        <f>IF(AND(Data!C$25=$I17,Data!D$25=$J17),Data!C$4,"")</f>
        <v/>
      </c>
      <c r="L17" s="2" t="str">
        <f>IF(AND(Data!E$25=$I17,Data!F$25=$J17),Data!E$4,"")</f>
        <v/>
      </c>
      <c r="M17" s="2" t="str">
        <f>IF(AND(Data!G$25=$I17,Data!H$25=$J17),Data!G$4,"")</f>
        <v/>
      </c>
      <c r="N17" s="2" t="str">
        <f>IF(AND(Data!I$25=$I17,Data!J$25=$J17),Data!I$4,"")</f>
        <v/>
      </c>
      <c r="O17" s="2" t="str">
        <f>IF(AND(Data!K$25=$I17,Data!L$25=$J17),Data!K$4,"")</f>
        <v/>
      </c>
      <c r="P17" s="2" t="str">
        <f>IF(AND(Data!M$25=$I17,Data!N$25=$J17),Data!M$4,"")</f>
        <v/>
      </c>
      <c r="Q17" s="2" t="str">
        <f>IF(AND(Data!O$25=$I17,Data!P$25=$J17),Data!O$4,"")</f>
        <v/>
      </c>
      <c r="R17" s="2" t="str">
        <f>IF(AND(Data!Q$25=$I17,Data!R$25=$J17),Data!Q$4,"")</f>
        <v/>
      </c>
      <c r="S17" s="2" t="str">
        <f>IF(AND(Data!S$25=$I17,Data!T$25=$J17),Data!S$4,"")</f>
        <v/>
      </c>
      <c r="T17" s="2" t="str">
        <f>IF(AND(Data!U$25=$I17,Data!V$25=$J17),Data!U$4,"")</f>
        <v/>
      </c>
      <c r="U17" s="2" t="str">
        <f>IF(AND(Data!W$25=$I17,Data!X$25=$J17),Data!W$4,"")</f>
        <v/>
      </c>
      <c r="V17" s="2" t="str">
        <f>IF(AND(Data!Y$25=$I17,Data!Z$25=$J17),Data!Y$4,"")</f>
        <v/>
      </c>
      <c r="W17" s="2" t="str">
        <f>IF(AND(Data!AA$25=$I17,Data!AB$25=$J17),Data!AA$4,"")</f>
        <v/>
      </c>
      <c r="X17" s="2" t="str">
        <f>IF(AND(Data!AC$25=$I17,Data!AD$25=$J17),Data!AC$4,"")</f>
        <v/>
      </c>
      <c r="Y17" s="2" t="str">
        <f>IF(AND(Data!AE$25=$I17,Data!AF$25=$J17),Data!AE$4,"")</f>
        <v/>
      </c>
      <c r="Z17" s="2" t="str">
        <f>IF(AND(Data!AG$25=$I17,Data!AH$25=$J17),Data!AG$4,"")</f>
        <v/>
      </c>
      <c r="AA17" s="2" t="str">
        <f>IF(AND(Data!AI$25=$I17,Data!AJ$25=$J17),Data!AI$4,"")</f>
        <v/>
      </c>
      <c r="AB17" s="2" t="str">
        <f>IF(AND(Data!AK$25=$I17,Data!AL$25=$J17),Data!AK$4,"")</f>
        <v/>
      </c>
      <c r="AC17" s="2" t="str">
        <f>IF(AND(Data!AM$25=$I17,Data!AN$25=$J17),Data!AM$4,"")</f>
        <v/>
      </c>
      <c r="AD17" s="2" t="str">
        <f>IF(AND(Data!AO$25=$I17,Data!AP$25=$J17),Data!AO$4,"")</f>
        <v/>
      </c>
      <c r="AE17" s="2" t="str">
        <f>IF(AND(Data!AQ$25=$I17,Data!AR$25=$J17),Data!AQ$4,"")</f>
        <v/>
      </c>
      <c r="AF17" s="2" t="str">
        <f>IF(AND(Data!AS$25=$I17,Data!AT$25=$J17),Data!AS$4,"")</f>
        <v/>
      </c>
      <c r="AG17" s="2" t="str">
        <f>IF(AND(Data!AU$25=$I17,Data!AV$25=$J17),Data!AU$4,"")</f>
        <v/>
      </c>
      <c r="AH17" s="2" t="str">
        <f>IF(AND(Data!AW$25=$I17,Data!AX$25=$J17),Data!AW$4,"")</f>
        <v/>
      </c>
      <c r="AI17" s="2" t="str">
        <f>IF(AND(Data!AY$25=$I17,Data!AZ$25=$J17),Data!AY$4,"")</f>
        <v/>
      </c>
      <c r="AJ17" s="2" t="str">
        <f>IF(AND(Data!BA$25=$I17,Data!BB$25=$J17),Data!BA$4,"")</f>
        <v/>
      </c>
      <c r="AK17" s="2" t="str">
        <f>IF(AND(Data!BC$25=$I17,Data!BD$25=$J17),Data!BC$4,"")</f>
        <v/>
      </c>
      <c r="AL17" s="2" t="str">
        <f>IF(AND(Data!BE$25=$I17,Data!BF$25=$J17),Data!BE$4,"")</f>
        <v/>
      </c>
      <c r="AM17" s="2" t="str">
        <f>IF(AND(Data!BG$25=$I17,Data!BH$25=$J17),Data!BG$4,"")</f>
        <v/>
      </c>
      <c r="AN17" s="2" t="str">
        <f>IF(AND(Data!BI$25=$I17,Data!BJ$25=$J17),Data!BI$4,"")</f>
        <v/>
      </c>
    </row>
    <row r="18" spans="7:40" ht="18.75">
      <c r="I18" s="1">
        <v>2</v>
      </c>
      <c r="J18" s="10">
        <v>0</v>
      </c>
      <c r="K18" s="2" t="str">
        <f>IF(AND(Data!C$25=$I18,Data!D$25=$J18),Data!C$4,"")</f>
        <v/>
      </c>
      <c r="L18" s="2" t="str">
        <f>IF(AND(Data!E$25=$I18,Data!F$25=$J18),Data!E$4,"")</f>
        <v/>
      </c>
      <c r="M18" s="2" t="str">
        <f>IF(AND(Data!G$25=$I18,Data!H$25=$J18),Data!G$4,"")</f>
        <v/>
      </c>
      <c r="N18" s="2" t="str">
        <f>IF(AND(Data!I$25=$I18,Data!J$25=$J18),Data!I$4,"")</f>
        <v/>
      </c>
      <c r="O18" s="2" t="str">
        <f>IF(AND(Data!K$25=$I18,Data!L$25=$J18),Data!K$4,"")</f>
        <v/>
      </c>
      <c r="P18" s="2" t="str">
        <f>IF(AND(Data!M$25=$I18,Data!N$25=$J18),Data!M$4,"")</f>
        <v/>
      </c>
      <c r="Q18" s="2" t="str">
        <f>IF(AND(Data!O$25=$I18,Data!P$25=$J18),Data!O$4,"")</f>
        <v/>
      </c>
      <c r="R18" s="2" t="str">
        <f>IF(AND(Data!Q$25=$I18,Data!R$25=$J18),Data!Q$4,"")</f>
        <v/>
      </c>
      <c r="S18" s="2" t="str">
        <f>IF(AND(Data!S$25=$I18,Data!T$25=$J18),Data!S$4,"")</f>
        <v/>
      </c>
      <c r="T18" s="2" t="str">
        <f>IF(AND(Data!U$25=$I18,Data!V$25=$J18),Data!U$4,"")</f>
        <v/>
      </c>
      <c r="U18" s="2" t="str">
        <f>IF(AND(Data!W$25=$I18,Data!X$25=$J18),Data!W$4,"")</f>
        <v/>
      </c>
      <c r="V18" s="2" t="str">
        <f>IF(AND(Data!Y$25=$I18,Data!Z$25=$J18),Data!Y$4,"")</f>
        <v/>
      </c>
      <c r="W18" s="2" t="str">
        <f>IF(AND(Data!AA$25=$I18,Data!AB$25=$J18),Data!AA$4,"")</f>
        <v/>
      </c>
      <c r="X18" s="2" t="str">
        <f>IF(AND(Data!AC$25=$I18,Data!AD$25=$J18),Data!AC$4,"")</f>
        <v/>
      </c>
      <c r="Y18" s="2" t="str">
        <f>IF(AND(Data!AE$25=$I18,Data!AF$25=$J18),Data!AE$4,"")</f>
        <v/>
      </c>
      <c r="Z18" s="2" t="str">
        <f>IF(AND(Data!AG$25=$I18,Data!AH$25=$J18),Data!AG$4,"")</f>
        <v/>
      </c>
      <c r="AA18" s="2" t="str">
        <f>IF(AND(Data!AI$25=$I18,Data!AJ$25=$J18),Data!AI$4,"")</f>
        <v/>
      </c>
      <c r="AB18" s="2" t="str">
        <f>IF(AND(Data!AK$25=$I18,Data!AL$25=$J18),Data!AK$4,"")</f>
        <v/>
      </c>
      <c r="AC18" s="2" t="str">
        <f>IF(AND(Data!AM$25=$I18,Data!AN$25=$J18),Data!AM$4,"")</f>
        <v/>
      </c>
      <c r="AD18" s="2" t="str">
        <f>IF(AND(Data!AO$25=$I18,Data!AP$25=$J18),Data!AO$4,"")</f>
        <v/>
      </c>
      <c r="AE18" s="2" t="str">
        <f>IF(AND(Data!AQ$25=$I18,Data!AR$25=$J18),Data!AQ$4,"")</f>
        <v/>
      </c>
      <c r="AF18" s="2" t="str">
        <f>IF(AND(Data!AS$25=$I18,Data!AT$25=$J18),Data!AS$4,"")</f>
        <v/>
      </c>
      <c r="AG18" s="2" t="str">
        <f>IF(AND(Data!AU$25=$I18,Data!AV$25=$J18),Data!AU$4,"")</f>
        <v/>
      </c>
      <c r="AH18" s="2" t="str">
        <f>IF(AND(Data!AW$25=$I18,Data!AX$25=$J18),Data!AW$4,"")</f>
        <v/>
      </c>
      <c r="AI18" s="2" t="str">
        <f>IF(AND(Data!AY$25=$I18,Data!AZ$25=$J18),Data!AY$4,"")</f>
        <v/>
      </c>
      <c r="AJ18" s="2" t="str">
        <f>IF(AND(Data!BA$25=$I18,Data!BB$25=$J18),Data!BA$4,"")</f>
        <v/>
      </c>
      <c r="AK18" s="2" t="str">
        <f>IF(AND(Data!BC$25=$I18,Data!BD$25=$J18),Data!BC$4,"")</f>
        <v/>
      </c>
      <c r="AL18" s="2" t="str">
        <f>IF(AND(Data!BE$25=$I18,Data!BF$25=$J18),Data!BE$4,"")</f>
        <v/>
      </c>
      <c r="AM18" s="2" t="str">
        <f>IF(AND(Data!BG$25=$I18,Data!BH$25=$J18),Data!BG$4,"")</f>
        <v/>
      </c>
      <c r="AN18" s="2" t="str">
        <f>IF(AND(Data!BI$25=$I18,Data!BJ$25=$J18),Data!BI$4,"")</f>
        <v/>
      </c>
    </row>
    <row r="19" spans="7:40" ht="18.75">
      <c r="I19" s="1">
        <v>2</v>
      </c>
      <c r="J19" s="10">
        <v>1</v>
      </c>
      <c r="K19" s="2" t="str">
        <f>IF(AND(Data!C$25=$I19,Data!D$25=$J19),Data!C$4,"")</f>
        <v/>
      </c>
      <c r="L19" s="2" t="str">
        <f>IF(AND(Data!E$25=$I19,Data!F$25=$J19),Data!E$4,"")</f>
        <v/>
      </c>
      <c r="M19" s="2" t="str">
        <f>IF(AND(Data!G$25=$I19,Data!H$25=$J19),Data!G$4,"")</f>
        <v/>
      </c>
      <c r="N19" s="2" t="str">
        <f>IF(AND(Data!I$25=$I19,Data!J$25=$J19),Data!I$4,"")</f>
        <v/>
      </c>
      <c r="O19" s="2" t="str">
        <f>IF(AND(Data!K$25=$I19,Data!L$25=$J19),Data!K$4,"")</f>
        <v/>
      </c>
      <c r="P19" s="2" t="str">
        <f>IF(AND(Data!M$25=$I19,Data!N$25=$J19),Data!M$4,"")</f>
        <v>ศิลปะ</v>
      </c>
      <c r="Q19" s="2" t="str">
        <f>IF(AND(Data!O$25=$I19,Data!P$25=$J19),Data!O$4,"")</f>
        <v/>
      </c>
      <c r="R19" s="2" t="str">
        <f>IF(AND(Data!Q$25=$I19,Data!R$25=$J19),Data!Q$4,"")</f>
        <v/>
      </c>
      <c r="S19" s="2" t="str">
        <f>IF(AND(Data!S$25=$I19,Data!T$25=$J19),Data!S$4,"")</f>
        <v/>
      </c>
      <c r="T19" s="2" t="str">
        <f>IF(AND(Data!U$25=$I19,Data!V$25=$J19),Data!U$4,"")</f>
        <v/>
      </c>
      <c r="U19" s="2" t="str">
        <f>IF(AND(Data!W$25=$I19,Data!X$25=$J19),Data!W$4,"")</f>
        <v/>
      </c>
      <c r="V19" s="2" t="str">
        <f>IF(AND(Data!Y$25=$I19,Data!Z$25=$J19),Data!Y$4,"")</f>
        <v/>
      </c>
      <c r="W19" s="2" t="str">
        <f>IF(AND(Data!AA$25=$I19,Data!AB$25=$J19),Data!AA$4,"")</f>
        <v/>
      </c>
      <c r="X19" s="2" t="str">
        <f>IF(AND(Data!AC$25=$I19,Data!AD$25=$J19),Data!AC$4,"")</f>
        <v/>
      </c>
      <c r="Y19" s="2" t="str">
        <f>IF(AND(Data!AE$25=$I19,Data!AF$25=$J19),Data!AE$4,"")</f>
        <v/>
      </c>
      <c r="Z19" s="2" t="str">
        <f>IF(AND(Data!AG$25=$I19,Data!AH$25=$J19),Data!AG$4,"")</f>
        <v/>
      </c>
      <c r="AA19" s="2" t="str">
        <f>IF(AND(Data!AI$25=$I19,Data!AJ$25=$J19),Data!AI$4,"")</f>
        <v/>
      </c>
      <c r="AB19" s="2" t="str">
        <f>IF(AND(Data!AK$25=$I19,Data!AL$25=$J19),Data!AK$4,"")</f>
        <v/>
      </c>
      <c r="AC19" s="2" t="str">
        <f>IF(AND(Data!AM$25=$I19,Data!AN$25=$J19),Data!AM$4,"")</f>
        <v/>
      </c>
      <c r="AD19" s="2" t="str">
        <f>IF(AND(Data!AO$25=$I19,Data!AP$25=$J19),Data!AO$4,"")</f>
        <v/>
      </c>
      <c r="AE19" s="2" t="str">
        <f>IF(AND(Data!AQ$25=$I19,Data!AR$25=$J19),Data!AQ$4,"")</f>
        <v/>
      </c>
      <c r="AF19" s="2" t="str">
        <f>IF(AND(Data!AS$25=$I19,Data!AT$25=$J19),Data!AS$4,"")</f>
        <v/>
      </c>
      <c r="AG19" s="2" t="str">
        <f>IF(AND(Data!AU$25=$I19,Data!AV$25=$J19),Data!AU$4,"")</f>
        <v/>
      </c>
      <c r="AH19" s="2" t="str">
        <f>IF(AND(Data!AW$25=$I19,Data!AX$25=$J19),Data!AW$4,"")</f>
        <v/>
      </c>
      <c r="AI19" s="2" t="str">
        <f>IF(AND(Data!AY$25=$I19,Data!AZ$25=$J19),Data!AY$4,"")</f>
        <v/>
      </c>
      <c r="AJ19" s="2" t="str">
        <f>IF(AND(Data!BA$25=$I19,Data!BB$25=$J19),Data!BA$4,"")</f>
        <v/>
      </c>
      <c r="AK19" s="2" t="str">
        <f>IF(AND(Data!BC$25=$I19,Data!BD$25=$J19),Data!BC$4,"")</f>
        <v/>
      </c>
      <c r="AL19" s="2" t="str">
        <f>IF(AND(Data!BE$25=$I19,Data!BF$25=$J19),Data!BE$4,"")</f>
        <v/>
      </c>
      <c r="AM19" s="2" t="str">
        <f>IF(AND(Data!BG$25=$I19,Data!BH$25=$J19),Data!BG$4,"")</f>
        <v/>
      </c>
      <c r="AN19" s="2" t="str">
        <f>IF(AND(Data!BI$25=$I19,Data!BJ$25=$J19),Data!BI$4,"")</f>
        <v/>
      </c>
    </row>
    <row r="20" spans="7:40" ht="18.75">
      <c r="I20" s="1">
        <v>2</v>
      </c>
      <c r="J20" s="10">
        <v>2</v>
      </c>
      <c r="K20" s="2" t="str">
        <f>IF(AND(Data!C$25=$I20,Data!D$25=$J20),Data!C$4,"")</f>
        <v/>
      </c>
      <c r="L20" s="2" t="str">
        <f>IF(AND(Data!E$25=$I20,Data!F$25=$J20),Data!E$4,"")</f>
        <v/>
      </c>
      <c r="M20" s="2" t="str">
        <f>IF(AND(Data!G$25=$I20,Data!H$25=$J20),Data!G$4,"")</f>
        <v/>
      </c>
      <c r="N20" s="2" t="str">
        <f>IF(AND(Data!I$25=$I20,Data!J$25=$J20),Data!I$4,"")</f>
        <v/>
      </c>
      <c r="O20" s="2" t="str">
        <f>IF(AND(Data!K$25=$I20,Data!L$25=$J20),Data!K$4,"")</f>
        <v/>
      </c>
      <c r="P20" s="2" t="str">
        <f>IF(AND(Data!M$25=$I20,Data!N$25=$J20),Data!M$4,"")</f>
        <v/>
      </c>
      <c r="Q20" s="2" t="str">
        <f>IF(AND(Data!O$25=$I20,Data!P$25=$J20),Data!O$4,"")</f>
        <v/>
      </c>
      <c r="R20" s="2" t="str">
        <f>IF(AND(Data!Q$25=$I20,Data!R$25=$J20),Data!Q$4,"")</f>
        <v/>
      </c>
      <c r="S20" s="2" t="str">
        <f>IF(AND(Data!S$25=$I20,Data!T$25=$J20),Data!S$4,"")</f>
        <v/>
      </c>
      <c r="T20" s="2" t="str">
        <f>IF(AND(Data!U$25=$I20,Data!V$25=$J20),Data!U$4,"")</f>
        <v/>
      </c>
      <c r="U20" s="2" t="str">
        <f>IF(AND(Data!W$25=$I20,Data!X$25=$J20),Data!W$4,"")</f>
        <v/>
      </c>
      <c r="V20" s="2" t="str">
        <f>IF(AND(Data!Y$25=$I20,Data!Z$25=$J20),Data!Y$4,"")</f>
        <v/>
      </c>
      <c r="W20" s="2" t="str">
        <f>IF(AND(Data!AA$25=$I20,Data!AB$25=$J20),Data!AA$4,"")</f>
        <v/>
      </c>
      <c r="X20" s="2" t="str">
        <f>IF(AND(Data!AC$25=$I20,Data!AD$25=$J20),Data!AC$4,"")</f>
        <v/>
      </c>
      <c r="Y20" s="2" t="str">
        <f>IF(AND(Data!AE$25=$I20,Data!AF$25=$J20),Data!AE$4,"")</f>
        <v/>
      </c>
      <c r="Z20" s="2" t="str">
        <f>IF(AND(Data!AG$25=$I20,Data!AH$25=$J20),Data!AG$4,"")</f>
        <v/>
      </c>
      <c r="AA20" s="2" t="str">
        <f>IF(AND(Data!AI$25=$I20,Data!AJ$25=$J20),Data!AI$4,"")</f>
        <v/>
      </c>
      <c r="AB20" s="2" t="str">
        <f>IF(AND(Data!AK$25=$I20,Data!AL$25=$J20),Data!AK$4,"")</f>
        <v/>
      </c>
      <c r="AC20" s="2" t="str">
        <f>IF(AND(Data!AM$25=$I20,Data!AN$25=$J20),Data!AM$4,"")</f>
        <v/>
      </c>
      <c r="AD20" s="2" t="str">
        <f>IF(AND(Data!AO$25=$I20,Data!AP$25=$J20),Data!AO$4,"")</f>
        <v/>
      </c>
      <c r="AE20" s="2" t="str">
        <f>IF(AND(Data!AQ$25=$I20,Data!AR$25=$J20),Data!AQ$4,"")</f>
        <v/>
      </c>
      <c r="AF20" s="2" t="str">
        <f>IF(AND(Data!AS$25=$I20,Data!AT$25=$J20),Data!AS$4,"")</f>
        <v/>
      </c>
      <c r="AG20" s="2" t="str">
        <f>IF(AND(Data!AU$25=$I20,Data!AV$25=$J20),Data!AU$4,"")</f>
        <v/>
      </c>
      <c r="AH20" s="2" t="str">
        <f>IF(AND(Data!AW$25=$I20,Data!AX$25=$J20),Data!AW$4,"")</f>
        <v/>
      </c>
      <c r="AI20" s="2" t="str">
        <f>IF(AND(Data!AY$25=$I20,Data!AZ$25=$J20),Data!AY$4,"")</f>
        <v/>
      </c>
      <c r="AJ20" s="2" t="str">
        <f>IF(AND(Data!BA$25=$I20,Data!BB$25=$J20),Data!BA$4,"")</f>
        <v/>
      </c>
      <c r="AK20" s="2" t="str">
        <f>IF(AND(Data!BC$25=$I20,Data!BD$25=$J20),Data!BC$4,"")</f>
        <v/>
      </c>
      <c r="AL20" s="2" t="str">
        <f>IF(AND(Data!BE$25=$I20,Data!BF$25=$J20),Data!BE$4,"")</f>
        <v/>
      </c>
      <c r="AM20" s="2" t="str">
        <f>IF(AND(Data!BG$25=$I20,Data!BH$25=$J20),Data!BG$4,"")</f>
        <v/>
      </c>
      <c r="AN20" s="2" t="str">
        <f>IF(AND(Data!BI$25=$I20,Data!BJ$25=$J20),Data!BI$4,"")</f>
        <v/>
      </c>
    </row>
    <row r="21" spans="7:40" ht="18.75">
      <c r="I21" s="1">
        <v>2</v>
      </c>
      <c r="J21" s="10">
        <v>3</v>
      </c>
      <c r="K21" s="2" t="str">
        <f>IF(AND(Data!C$25=$I21,Data!D$25=$J21),Data!C$4,"")</f>
        <v/>
      </c>
      <c r="L21" s="2" t="str">
        <f>IF(AND(Data!E$25=$I21,Data!F$25=$J21),Data!E$4,"")</f>
        <v/>
      </c>
      <c r="M21" s="2" t="str">
        <f>IF(AND(Data!G$25=$I21,Data!H$25=$J21),Data!G$4,"")</f>
        <v/>
      </c>
      <c r="N21" s="2" t="str">
        <f>IF(AND(Data!I$25=$I21,Data!J$25=$J21),Data!I$4,"")</f>
        <v/>
      </c>
      <c r="O21" s="2" t="str">
        <f>IF(AND(Data!K$25=$I21,Data!L$25=$J21),Data!K$4,"")</f>
        <v/>
      </c>
      <c r="P21" s="2" t="str">
        <f>IF(AND(Data!M$25=$I21,Data!N$25=$J21),Data!M$4,"")</f>
        <v/>
      </c>
      <c r="Q21" s="2" t="str">
        <f>IF(AND(Data!O$25=$I21,Data!P$25=$J21),Data!O$4,"")</f>
        <v/>
      </c>
      <c r="R21" s="2" t="str">
        <f>IF(AND(Data!Q$25=$I21,Data!R$25=$J21),Data!Q$4,"")</f>
        <v/>
      </c>
      <c r="S21" s="2" t="str">
        <f>IF(AND(Data!S$25=$I21,Data!T$25=$J21),Data!S$4,"")</f>
        <v/>
      </c>
      <c r="T21" s="2" t="str">
        <f>IF(AND(Data!U$25=$I21,Data!V$25=$J21),Data!U$4,"")</f>
        <v/>
      </c>
      <c r="U21" s="2" t="str">
        <f>IF(AND(Data!W$25=$I21,Data!X$25=$J21),Data!W$4,"")</f>
        <v/>
      </c>
      <c r="V21" s="2" t="str">
        <f>IF(AND(Data!Y$25=$I21,Data!Z$25=$J21),Data!Y$4,"")</f>
        <v/>
      </c>
      <c r="W21" s="2" t="str">
        <f>IF(AND(Data!AA$25=$I21,Data!AB$25=$J21),Data!AA$4,"")</f>
        <v/>
      </c>
      <c r="X21" s="2" t="str">
        <f>IF(AND(Data!AC$25=$I21,Data!AD$25=$J21),Data!AC$4,"")</f>
        <v/>
      </c>
      <c r="Y21" s="2" t="str">
        <f>IF(AND(Data!AE$25=$I21,Data!AF$25=$J21),Data!AE$4,"")</f>
        <v/>
      </c>
      <c r="Z21" s="2" t="str">
        <f>IF(AND(Data!AG$25=$I21,Data!AH$25=$J21),Data!AG$4,"")</f>
        <v/>
      </c>
      <c r="AA21" s="2" t="str">
        <f>IF(AND(Data!AI$25=$I21,Data!AJ$25=$J21),Data!AI$4,"")</f>
        <v/>
      </c>
      <c r="AB21" s="2" t="str">
        <f>IF(AND(Data!AK$25=$I21,Data!AL$25=$J21),Data!AK$4,"")</f>
        <v/>
      </c>
      <c r="AC21" s="2" t="str">
        <f>IF(AND(Data!AM$25=$I21,Data!AN$25=$J21),Data!AM$4,"")</f>
        <v/>
      </c>
      <c r="AD21" s="2" t="str">
        <f>IF(AND(Data!AO$25=$I21,Data!AP$25=$J21),Data!AO$4,"")</f>
        <v/>
      </c>
      <c r="AE21" s="2" t="str">
        <f>IF(AND(Data!AQ$25=$I21,Data!AR$25=$J21),Data!AQ$4,"")</f>
        <v/>
      </c>
      <c r="AF21" s="2" t="str">
        <f>IF(AND(Data!AS$25=$I21,Data!AT$25=$J21),Data!AS$4,"")</f>
        <v/>
      </c>
      <c r="AG21" s="2" t="str">
        <f>IF(AND(Data!AU$25=$I21,Data!AV$25=$J21),Data!AU$4,"")</f>
        <v/>
      </c>
      <c r="AH21" s="2" t="str">
        <f>IF(AND(Data!AW$25=$I21,Data!AX$25=$J21),Data!AW$4,"")</f>
        <v/>
      </c>
      <c r="AI21" s="2" t="str">
        <f>IF(AND(Data!AY$25=$I21,Data!AZ$25=$J21),Data!AY$4,"")</f>
        <v/>
      </c>
      <c r="AJ21" s="2" t="str">
        <f>IF(AND(Data!BA$25=$I21,Data!BB$25=$J21),Data!BA$4,"")</f>
        <v/>
      </c>
      <c r="AK21" s="2" t="str">
        <f>IF(AND(Data!BC$25=$I21,Data!BD$25=$J21),Data!BC$4,"")</f>
        <v/>
      </c>
      <c r="AL21" s="2" t="str">
        <f>IF(AND(Data!BE$25=$I21,Data!BF$25=$J21),Data!BE$4,"")</f>
        <v/>
      </c>
      <c r="AM21" s="2" t="str">
        <f>IF(AND(Data!BG$25=$I21,Data!BH$25=$J21),Data!BG$4,"")</f>
        <v/>
      </c>
      <c r="AN21" s="2" t="str">
        <f>IF(AND(Data!BI$25=$I21,Data!BJ$25=$J21),Data!BI$4,"")</f>
        <v/>
      </c>
    </row>
    <row r="22" spans="7:40" ht="18.75">
      <c r="I22" s="1">
        <v>1</v>
      </c>
      <c r="J22" s="10">
        <v>0</v>
      </c>
      <c r="K22" s="2" t="str">
        <f>IF(AND(Data!C$25=$I22,Data!D$25=$J22),Data!C$4,"")</f>
        <v/>
      </c>
      <c r="L22" s="2" t="str">
        <f>IF(AND(Data!E$25=$I22,Data!F$25=$J22),Data!E$4,"")</f>
        <v/>
      </c>
      <c r="M22" s="2" t="str">
        <f>IF(AND(Data!G$25=$I22,Data!H$25=$J22),Data!G$4,"")</f>
        <v/>
      </c>
      <c r="N22" s="2" t="str">
        <f>IF(AND(Data!I$25=$I22,Data!J$25=$J22),Data!I$4,"")</f>
        <v/>
      </c>
      <c r="O22" s="2" t="str">
        <f>IF(AND(Data!K$25=$I22,Data!L$25=$J22),Data!K$4,"")</f>
        <v/>
      </c>
      <c r="P22" s="2" t="str">
        <f>IF(AND(Data!M$25=$I22,Data!N$25=$J22),Data!M$4,"")</f>
        <v/>
      </c>
      <c r="Q22" s="2" t="str">
        <f>IF(AND(Data!O$25=$I22,Data!P$25=$J22),Data!O$4,"")</f>
        <v/>
      </c>
      <c r="R22" s="2" t="str">
        <f>IF(AND(Data!Q$25=$I22,Data!R$25=$J22),Data!Q$4,"")</f>
        <v/>
      </c>
      <c r="S22" s="2" t="str">
        <f>IF(AND(Data!S$25=$I22,Data!T$25=$J22),Data!S$4,"")</f>
        <v/>
      </c>
      <c r="T22" s="2" t="str">
        <f>IF(AND(Data!U$25=$I22,Data!V$25=$J22),Data!U$4,"")</f>
        <v/>
      </c>
      <c r="U22" s="2" t="str">
        <f>IF(AND(Data!W$25=$I22,Data!X$25=$J22),Data!W$4,"")</f>
        <v/>
      </c>
      <c r="V22" s="2" t="str">
        <f>IF(AND(Data!Y$25=$I22,Data!Z$25=$J22),Data!Y$4,"")</f>
        <v/>
      </c>
      <c r="W22" s="2" t="str">
        <f>IF(AND(Data!AA$25=$I22,Data!AB$25=$J22),Data!AA$4,"")</f>
        <v/>
      </c>
      <c r="X22" s="2" t="str">
        <f>IF(AND(Data!AC$25=$I22,Data!AD$25=$J22),Data!AC$4,"")</f>
        <v/>
      </c>
      <c r="Y22" s="2" t="str">
        <f>IF(AND(Data!AE$25=$I22,Data!AF$25=$J22),Data!AE$4,"")</f>
        <v/>
      </c>
      <c r="Z22" s="2" t="str">
        <f>IF(AND(Data!AG$25=$I22,Data!AH$25=$J22),Data!AG$4,"")</f>
        <v/>
      </c>
      <c r="AA22" s="2" t="str">
        <f>IF(AND(Data!AI$25=$I22,Data!AJ$25=$J22),Data!AI$4,"")</f>
        <v/>
      </c>
      <c r="AB22" s="2" t="str">
        <f>IF(AND(Data!AK$25=$I22,Data!AL$25=$J22),Data!AK$4,"")</f>
        <v/>
      </c>
      <c r="AC22" s="2" t="str">
        <f>IF(AND(Data!AM$25=$I22,Data!AN$25=$J22),Data!AM$4,"")</f>
        <v/>
      </c>
      <c r="AD22" s="2" t="str">
        <f>IF(AND(Data!AO$25=$I22,Data!AP$25=$J22),Data!AO$4,"")</f>
        <v/>
      </c>
      <c r="AE22" s="2" t="str">
        <f>IF(AND(Data!AQ$25=$I22,Data!AR$25=$J22),Data!AQ$4,"")</f>
        <v/>
      </c>
      <c r="AF22" s="2" t="str">
        <f>IF(AND(Data!AS$25=$I22,Data!AT$25=$J22),Data!AS$4,"")</f>
        <v/>
      </c>
      <c r="AG22" s="2" t="str">
        <f>IF(AND(Data!AU$25=$I22,Data!AV$25=$J22),Data!AU$4,"")</f>
        <v/>
      </c>
      <c r="AH22" s="2" t="str">
        <f>IF(AND(Data!AW$25=$I22,Data!AX$25=$J22),Data!AW$4,"")</f>
        <v/>
      </c>
      <c r="AI22" s="2" t="str">
        <f>IF(AND(Data!AY$25=$I22,Data!AZ$25=$J22),Data!AY$4,"")</f>
        <v/>
      </c>
      <c r="AJ22" s="2" t="str">
        <f>IF(AND(Data!BA$25=$I22,Data!BB$25=$J22),Data!BA$4,"")</f>
        <v/>
      </c>
      <c r="AK22" s="2" t="str">
        <f>IF(AND(Data!BC$25=$I22,Data!BD$25=$J22),Data!BC$4,"")</f>
        <v/>
      </c>
      <c r="AL22" s="2" t="str">
        <f>IF(AND(Data!BE$25=$I22,Data!BF$25=$J22),Data!BE$4,"")</f>
        <v/>
      </c>
      <c r="AM22" s="2" t="str">
        <f>IF(AND(Data!BG$25=$I22,Data!BH$25=$J22),Data!BG$4,"")</f>
        <v/>
      </c>
      <c r="AN22" s="2" t="str">
        <f>IF(AND(Data!BI$25=$I22,Data!BJ$25=$J22),Data!BI$4,"")</f>
        <v/>
      </c>
    </row>
    <row r="23" spans="7:40" ht="18.75">
      <c r="I23" s="1">
        <v>1</v>
      </c>
      <c r="J23" s="10">
        <v>1</v>
      </c>
      <c r="K23" s="2" t="str">
        <f>IF(AND(Data!C$25=$I23,Data!D$25=$J23),Data!C$4,"")</f>
        <v/>
      </c>
      <c r="L23" s="2" t="str">
        <f>IF(AND(Data!E$25=$I23,Data!F$25=$J23),Data!E$4,"")</f>
        <v/>
      </c>
      <c r="M23" s="2" t="str">
        <f>IF(AND(Data!G$25=$I23,Data!H$25=$J23),Data!G$4,"")</f>
        <v/>
      </c>
      <c r="N23" s="2" t="str">
        <f>IF(AND(Data!I$25=$I23,Data!J$25=$J23),Data!I$4,"")</f>
        <v/>
      </c>
      <c r="O23" s="2" t="str">
        <f>IF(AND(Data!K$25=$I23,Data!L$25=$J23),Data!K$4,"")</f>
        <v/>
      </c>
      <c r="P23" s="2" t="str">
        <f>IF(AND(Data!M$25=$I23,Data!N$25=$J23),Data!M$4,"")</f>
        <v/>
      </c>
      <c r="Q23" s="2" t="str">
        <f>IF(AND(Data!O$25=$I23,Data!P$25=$J23),Data!O$4,"")</f>
        <v/>
      </c>
      <c r="R23" s="2" t="str">
        <f>IF(AND(Data!Q$25=$I23,Data!R$25=$J23),Data!Q$4,"")</f>
        <v/>
      </c>
      <c r="S23" s="2" t="str">
        <f>IF(AND(Data!S$25=$I23,Data!T$25=$J23),Data!S$4,"")</f>
        <v/>
      </c>
      <c r="T23" s="2" t="str">
        <f>IF(AND(Data!U$25=$I23,Data!V$25=$J23),Data!U$4,"")</f>
        <v/>
      </c>
      <c r="U23" s="2" t="str">
        <f>IF(AND(Data!W$25=$I23,Data!X$25=$J23),Data!W$4,"")</f>
        <v/>
      </c>
      <c r="V23" s="2" t="str">
        <f>IF(AND(Data!Y$25=$I23,Data!Z$25=$J23),Data!Y$4,"")</f>
        <v/>
      </c>
      <c r="W23" s="2" t="str">
        <f>IF(AND(Data!AA$25=$I23,Data!AB$25=$J23),Data!AA$4,"")</f>
        <v/>
      </c>
      <c r="X23" s="2" t="str">
        <f>IF(AND(Data!AC$25=$I23,Data!AD$25=$J23),Data!AC$4,"")</f>
        <v/>
      </c>
      <c r="Y23" s="2" t="str">
        <f>IF(AND(Data!AE$25=$I23,Data!AF$25=$J23),Data!AE$4,"")</f>
        <v/>
      </c>
      <c r="Z23" s="2" t="str">
        <f>IF(AND(Data!AG$25=$I23,Data!AH$25=$J23),Data!AG$4,"")</f>
        <v/>
      </c>
      <c r="AA23" s="2" t="str">
        <f>IF(AND(Data!AI$25=$I23,Data!AJ$25=$J23),Data!AI$4,"")</f>
        <v/>
      </c>
      <c r="AB23" s="2" t="str">
        <f>IF(AND(Data!AK$25=$I23,Data!AL$25=$J23),Data!AK$4,"")</f>
        <v/>
      </c>
      <c r="AC23" s="2" t="str">
        <f>IF(AND(Data!AM$25=$I23,Data!AN$25=$J23),Data!AM$4,"")</f>
        <v/>
      </c>
      <c r="AD23" s="2" t="str">
        <f>IF(AND(Data!AO$25=$I23,Data!AP$25=$J23),Data!AO$4,"")</f>
        <v/>
      </c>
      <c r="AE23" s="2" t="str">
        <f>IF(AND(Data!AQ$25=$I23,Data!AR$25=$J23),Data!AQ$4,"")</f>
        <v/>
      </c>
      <c r="AF23" s="2" t="str">
        <f>IF(AND(Data!AS$25=$I23,Data!AT$25=$J23),Data!AS$4,"")</f>
        <v/>
      </c>
      <c r="AG23" s="2" t="str">
        <f>IF(AND(Data!AU$25=$I23,Data!AV$25=$J23),Data!AU$4,"")</f>
        <v/>
      </c>
      <c r="AH23" s="2" t="str">
        <f>IF(AND(Data!AW$25=$I23,Data!AX$25=$J23),Data!AW$4,"")</f>
        <v/>
      </c>
      <c r="AI23" s="2" t="str">
        <f>IF(AND(Data!AY$25=$I23,Data!AZ$25=$J23),Data!AY$4,"")</f>
        <v/>
      </c>
      <c r="AJ23" s="2" t="str">
        <f>IF(AND(Data!BA$25=$I23,Data!BB$25=$J23),Data!BA$4,"")</f>
        <v/>
      </c>
      <c r="AK23" s="2" t="str">
        <f>IF(AND(Data!BC$25=$I23,Data!BD$25=$J23),Data!BC$4,"")</f>
        <v/>
      </c>
      <c r="AL23" s="2" t="str">
        <f>IF(AND(Data!BE$25=$I23,Data!BF$25=$J23),Data!BE$4,"")</f>
        <v/>
      </c>
      <c r="AM23" s="2" t="str">
        <f>IF(AND(Data!BG$25=$I23,Data!BH$25=$J23),Data!BG$4,"")</f>
        <v/>
      </c>
      <c r="AN23" s="2" t="str">
        <f>IF(AND(Data!BI$25=$I23,Data!BJ$25=$J23),Data!BI$4,"")</f>
        <v/>
      </c>
    </row>
    <row r="24" spans="7:40" ht="18.75">
      <c r="I24" s="1">
        <v>1</v>
      </c>
      <c r="J24" s="10">
        <v>2</v>
      </c>
      <c r="K24" s="2" t="str">
        <f>IF(AND(Data!C$25=$I24,Data!D$25=$J24),Data!C$4,"")</f>
        <v/>
      </c>
      <c r="L24" s="2" t="str">
        <f>IF(AND(Data!E$25=$I24,Data!F$25=$J24),Data!E$4,"")</f>
        <v/>
      </c>
      <c r="M24" s="2" t="str">
        <f>IF(AND(Data!G$25=$I24,Data!H$25=$J24),Data!G$4,"")</f>
        <v/>
      </c>
      <c r="N24" s="2" t="str">
        <f>IF(AND(Data!I$25=$I24,Data!J$25=$J24),Data!I$4,"")</f>
        <v/>
      </c>
      <c r="O24" s="2" t="str">
        <f>IF(AND(Data!K$25=$I24,Data!L$25=$J24),Data!K$4,"")</f>
        <v/>
      </c>
      <c r="P24" s="2" t="str">
        <f>IF(AND(Data!M$25=$I24,Data!N$25=$J24),Data!M$4,"")</f>
        <v/>
      </c>
      <c r="Q24" s="2" t="str">
        <f>IF(AND(Data!O$25=$I24,Data!P$25=$J24),Data!O$4,"")</f>
        <v/>
      </c>
      <c r="R24" s="2" t="str">
        <f>IF(AND(Data!Q$25=$I24,Data!R$25=$J24),Data!Q$4,"")</f>
        <v/>
      </c>
      <c r="S24" s="2" t="str">
        <f>IF(AND(Data!S$25=$I24,Data!T$25=$J24),Data!S$4,"")</f>
        <v/>
      </c>
      <c r="T24" s="2" t="str">
        <f>IF(AND(Data!U$25=$I24,Data!V$25=$J24),Data!U$4,"")</f>
        <v/>
      </c>
      <c r="U24" s="2" t="str">
        <f>IF(AND(Data!W$25=$I24,Data!X$25=$J24),Data!W$4,"")</f>
        <v/>
      </c>
      <c r="V24" s="2" t="str">
        <f>IF(AND(Data!Y$25=$I24,Data!Z$25=$J24),Data!Y$4,"")</f>
        <v/>
      </c>
      <c r="W24" s="2" t="str">
        <f>IF(AND(Data!AA$25=$I24,Data!AB$25=$J24),Data!AA$4,"")</f>
        <v/>
      </c>
      <c r="X24" s="2" t="str">
        <f>IF(AND(Data!AC$25=$I24,Data!AD$25=$J24),Data!AC$4,"")</f>
        <v/>
      </c>
      <c r="Y24" s="2" t="str">
        <f>IF(AND(Data!AE$25=$I24,Data!AF$25=$J24),Data!AE$4,"")</f>
        <v/>
      </c>
      <c r="Z24" s="2" t="str">
        <f>IF(AND(Data!AG$25=$I24,Data!AH$25=$J24),Data!AG$4,"")</f>
        <v/>
      </c>
      <c r="AA24" s="2" t="str">
        <f>IF(AND(Data!AI$25=$I24,Data!AJ$25=$J24),Data!AI$4,"")</f>
        <v/>
      </c>
      <c r="AB24" s="2" t="str">
        <f>IF(AND(Data!AK$25=$I24,Data!AL$25=$J24),Data!AK$4,"")</f>
        <v/>
      </c>
      <c r="AC24" s="2" t="str">
        <f>IF(AND(Data!AM$25=$I24,Data!AN$25=$J24),Data!AM$4,"")</f>
        <v/>
      </c>
      <c r="AD24" s="2" t="str">
        <f>IF(AND(Data!AO$25=$I24,Data!AP$25=$J24),Data!AO$4,"")</f>
        <v/>
      </c>
      <c r="AE24" s="2" t="str">
        <f>IF(AND(Data!AQ$25=$I24,Data!AR$25=$J24),Data!AQ$4,"")</f>
        <v/>
      </c>
      <c r="AF24" s="2" t="str">
        <f>IF(AND(Data!AS$25=$I24,Data!AT$25=$J24),Data!AS$4,"")</f>
        <v/>
      </c>
      <c r="AG24" s="2" t="str">
        <f>IF(AND(Data!AU$25=$I24,Data!AV$25=$J24),Data!AU$4,"")</f>
        <v/>
      </c>
      <c r="AH24" s="2" t="str">
        <f>IF(AND(Data!AW$25=$I24,Data!AX$25=$J24),Data!AW$4,"")</f>
        <v/>
      </c>
      <c r="AI24" s="2" t="str">
        <f>IF(AND(Data!AY$25=$I24,Data!AZ$25=$J24),Data!AY$4,"")</f>
        <v/>
      </c>
      <c r="AJ24" s="2" t="str">
        <f>IF(AND(Data!BA$25=$I24,Data!BB$25=$J24),Data!BA$4,"")</f>
        <v/>
      </c>
      <c r="AK24" s="2" t="str">
        <f>IF(AND(Data!BC$25=$I24,Data!BD$25=$J24),Data!BC$4,"")</f>
        <v/>
      </c>
      <c r="AL24" s="2" t="str">
        <f>IF(AND(Data!BE$25=$I24,Data!BF$25=$J24),Data!BE$4,"")</f>
        <v/>
      </c>
      <c r="AM24" s="2" t="str">
        <f>IF(AND(Data!BG$25=$I24,Data!BH$25=$J24),Data!BG$4,"")</f>
        <v/>
      </c>
      <c r="AN24" s="2" t="str">
        <f>IF(AND(Data!BI$25=$I24,Data!BJ$25=$J24),Data!BI$4,"")</f>
        <v/>
      </c>
    </row>
    <row r="25" spans="7:40" ht="18.75">
      <c r="I25" s="1">
        <v>1</v>
      </c>
      <c r="J25" s="10">
        <v>3</v>
      </c>
      <c r="K25" s="2" t="str">
        <f>IF(AND(Data!C$25=$I25,Data!D$25=$J25),Data!C$4,"")</f>
        <v/>
      </c>
      <c r="L25" s="2" t="str">
        <f>IF(AND(Data!E$25=$I25,Data!F$25=$J25),Data!E$4,"")</f>
        <v/>
      </c>
      <c r="M25" s="2" t="str">
        <f>IF(AND(Data!G$25=$I25,Data!H$25=$J25),Data!G$4,"")</f>
        <v/>
      </c>
      <c r="N25" s="2" t="str">
        <f>IF(AND(Data!I$25=$I25,Data!J$25=$J25),Data!I$4,"")</f>
        <v/>
      </c>
      <c r="O25" s="2" t="str">
        <f>IF(AND(Data!K$25=$I25,Data!L$25=$J25),Data!K$4,"")</f>
        <v/>
      </c>
      <c r="P25" s="2" t="str">
        <f>IF(AND(Data!M$25=$I25,Data!N$25=$J25),Data!M$4,"")</f>
        <v/>
      </c>
      <c r="Q25" s="2" t="str">
        <f>IF(AND(Data!O$25=$I25,Data!P$25=$J25),Data!O$4,"")</f>
        <v/>
      </c>
      <c r="R25" s="2" t="str">
        <f>IF(AND(Data!Q$25=$I25,Data!R$25=$J25),Data!Q$4,"")</f>
        <v/>
      </c>
      <c r="S25" s="2" t="str">
        <f>IF(AND(Data!S$25=$I25,Data!T$25=$J25),Data!S$4,"")</f>
        <v/>
      </c>
      <c r="T25" s="2" t="str">
        <f>IF(AND(Data!U$25=$I25,Data!V$25=$J25),Data!U$4,"")</f>
        <v/>
      </c>
      <c r="U25" s="2" t="str">
        <f>IF(AND(Data!W$25=$I25,Data!X$25=$J25),Data!W$4,"")</f>
        <v/>
      </c>
      <c r="V25" s="2" t="str">
        <f>IF(AND(Data!Y$25=$I25,Data!Z$25=$J25),Data!Y$4,"")</f>
        <v/>
      </c>
      <c r="W25" s="2" t="str">
        <f>IF(AND(Data!AA$25=$I25,Data!AB$25=$J25),Data!AA$4,"")</f>
        <v/>
      </c>
      <c r="X25" s="2" t="str">
        <f>IF(AND(Data!AC$25=$I25,Data!AD$25=$J25),Data!AC$4,"")</f>
        <v/>
      </c>
      <c r="Y25" s="2" t="str">
        <f>IF(AND(Data!AE$25=$I25,Data!AF$25=$J25),Data!AE$4,"")</f>
        <v/>
      </c>
      <c r="Z25" s="2" t="str">
        <f>IF(AND(Data!AG$25=$I25,Data!AH$25=$J25),Data!AG$4,"")</f>
        <v/>
      </c>
      <c r="AA25" s="2" t="str">
        <f>IF(AND(Data!AI$25=$I25,Data!AJ$25=$J25),Data!AI$4,"")</f>
        <v/>
      </c>
      <c r="AB25" s="2" t="str">
        <f>IF(AND(Data!AK$25=$I25,Data!AL$25=$J25),Data!AK$4,"")</f>
        <v/>
      </c>
      <c r="AC25" s="2" t="str">
        <f>IF(AND(Data!AM$25=$I25,Data!AN$25=$J25),Data!AM$4,"")</f>
        <v/>
      </c>
      <c r="AD25" s="2" t="str">
        <f>IF(AND(Data!AO$25=$I25,Data!AP$25=$J25),Data!AO$4,"")</f>
        <v/>
      </c>
      <c r="AE25" s="2" t="str">
        <f>IF(AND(Data!AQ$25=$I25,Data!AR$25=$J25),Data!AQ$4,"")</f>
        <v/>
      </c>
      <c r="AF25" s="2" t="str">
        <f>IF(AND(Data!AS$25=$I25,Data!AT$25=$J25),Data!AS$4,"")</f>
        <v/>
      </c>
      <c r="AG25" s="2" t="str">
        <f>IF(AND(Data!AU$25=$I25,Data!AV$25=$J25),Data!AU$4,"")</f>
        <v/>
      </c>
      <c r="AH25" s="2" t="str">
        <f>IF(AND(Data!AW$25=$I25,Data!AX$25=$J25),Data!AW$4,"")</f>
        <v/>
      </c>
      <c r="AI25" s="2" t="str">
        <f>IF(AND(Data!AY$25=$I25,Data!AZ$25=$J25),Data!AY$4,"")</f>
        <v/>
      </c>
      <c r="AJ25" s="2" t="str">
        <f>IF(AND(Data!BA$25=$I25,Data!BB$25=$J25),Data!BA$4,"")</f>
        <v/>
      </c>
      <c r="AK25" s="2" t="str">
        <f>IF(AND(Data!BC$25=$I25,Data!BD$25=$J25),Data!BC$4,"")</f>
        <v/>
      </c>
      <c r="AL25" s="2" t="str">
        <f>IF(AND(Data!BE$25=$I25,Data!BF$25=$J25),Data!BE$4,"")</f>
        <v/>
      </c>
      <c r="AM25" s="2" t="str">
        <f>IF(AND(Data!BG$25=$I25,Data!BH$25=$J25),Data!BG$4,"")</f>
        <v/>
      </c>
      <c r="AN25" s="2" t="str">
        <f>IF(AND(Data!BI$25=$I25,Data!BJ$25=$J25),Data!BI$4,"")</f>
        <v/>
      </c>
    </row>
    <row r="26" spans="7:40" ht="18.75">
      <c r="I26" s="1">
        <v>1</v>
      </c>
      <c r="J26" s="10">
        <v>4</v>
      </c>
      <c r="K26" s="2" t="str">
        <f>IF(AND(Data!C$25=$I26,Data!D$25=$J26),Data!C$4,"")</f>
        <v/>
      </c>
      <c r="L26" s="2" t="str">
        <f>IF(AND(Data!E$25=$I26,Data!F$25=$J26),Data!E$4,"")</f>
        <v/>
      </c>
      <c r="M26" s="2" t="str">
        <f>IF(AND(Data!G$25=$I26,Data!H$25=$J26),Data!G$4,"")</f>
        <v/>
      </c>
      <c r="N26" s="2" t="str">
        <f>IF(AND(Data!I$25=$I26,Data!J$25=$J26),Data!I$4,"")</f>
        <v/>
      </c>
      <c r="O26" s="2" t="str">
        <f>IF(AND(Data!K$25=$I26,Data!L$25=$J26),Data!K$4,"")</f>
        <v/>
      </c>
      <c r="P26" s="2" t="str">
        <f>IF(AND(Data!M$25=$I26,Data!N$25=$J26),Data!M$4,"")</f>
        <v/>
      </c>
      <c r="Q26" s="2" t="str">
        <f>IF(AND(Data!O$25=$I26,Data!P$25=$J26),Data!O$4,"")</f>
        <v/>
      </c>
      <c r="R26" s="2" t="str">
        <f>IF(AND(Data!Q$25=$I26,Data!R$25=$J26),Data!Q$4,"")</f>
        <v/>
      </c>
      <c r="S26" s="2" t="str">
        <f>IF(AND(Data!S$25=$I26,Data!T$25=$J26),Data!S$4,"")</f>
        <v/>
      </c>
      <c r="T26" s="2" t="str">
        <f>IF(AND(Data!U$25=$I26,Data!V$25=$J26),Data!U$4,"")</f>
        <v/>
      </c>
      <c r="U26" s="2" t="str">
        <f>IF(AND(Data!W$25=$I26,Data!X$25=$J26),Data!W$4,"")</f>
        <v/>
      </c>
      <c r="V26" s="2" t="str">
        <f>IF(AND(Data!Y$25=$I26,Data!Z$25=$J26),Data!Y$4,"")</f>
        <v/>
      </c>
      <c r="W26" s="2" t="str">
        <f>IF(AND(Data!AA$25=$I26,Data!AB$25=$J26),Data!AA$4,"")</f>
        <v/>
      </c>
      <c r="X26" s="2" t="str">
        <f>IF(AND(Data!AC$25=$I26,Data!AD$25=$J26),Data!AC$4,"")</f>
        <v/>
      </c>
      <c r="Y26" s="2" t="str">
        <f>IF(AND(Data!AE$25=$I26,Data!AF$25=$J26),Data!AE$4,"")</f>
        <v/>
      </c>
      <c r="Z26" s="2" t="str">
        <f>IF(AND(Data!AG$25=$I26,Data!AH$25=$J26),Data!AG$4,"")</f>
        <v/>
      </c>
      <c r="AA26" s="2" t="str">
        <f>IF(AND(Data!AI$25=$I26,Data!AJ$25=$J26),Data!AI$4,"")</f>
        <v/>
      </c>
      <c r="AB26" s="2" t="str">
        <f>IF(AND(Data!AK$25=$I26,Data!AL$25=$J26),Data!AK$4,"")</f>
        <v/>
      </c>
      <c r="AC26" s="2" t="str">
        <f>IF(AND(Data!AM$25=$I26,Data!AN$25=$J26),Data!AM$4,"")</f>
        <v/>
      </c>
      <c r="AD26" s="2" t="str">
        <f>IF(AND(Data!AO$25=$I26,Data!AP$25=$J26),Data!AO$4,"")</f>
        <v/>
      </c>
      <c r="AE26" s="2" t="str">
        <f>IF(AND(Data!AQ$25=$I26,Data!AR$25=$J26),Data!AQ$4,"")</f>
        <v/>
      </c>
      <c r="AF26" s="2" t="str">
        <f>IF(AND(Data!AS$25=$I26,Data!AT$25=$J26),Data!AS$4,"")</f>
        <v/>
      </c>
      <c r="AG26" s="2" t="str">
        <f>IF(AND(Data!AU$25=$I26,Data!AV$25=$J26),Data!AU$4,"")</f>
        <v/>
      </c>
      <c r="AH26" s="2" t="str">
        <f>IF(AND(Data!AW$25=$I26,Data!AX$25=$J26),Data!AW$4,"")</f>
        <v/>
      </c>
      <c r="AI26" s="2" t="str">
        <f>IF(AND(Data!AY$25=$I26,Data!AZ$25=$J26),Data!AY$4,"")</f>
        <v/>
      </c>
      <c r="AJ26" s="2" t="str">
        <f>IF(AND(Data!BA$25=$I26,Data!BB$25=$J26),Data!BA$4,"")</f>
        <v/>
      </c>
      <c r="AK26" s="2" t="str">
        <f>IF(AND(Data!BC$25=$I26,Data!BD$25=$J26),Data!BC$4,"")</f>
        <v/>
      </c>
      <c r="AL26" s="2" t="str">
        <f>IF(AND(Data!BE$25=$I26,Data!BF$25=$J26),Data!BE$4,"")</f>
        <v/>
      </c>
      <c r="AM26" s="2" t="str">
        <f>IF(AND(Data!BG$25=$I26,Data!BH$25=$J26),Data!BG$4,"")</f>
        <v/>
      </c>
      <c r="AN26" s="2" t="str">
        <f>IF(AND(Data!BI$25=$I26,Data!BJ$25=$J26),Data!BI$4,"")</f>
        <v/>
      </c>
    </row>
    <row r="28" spans="7:40">
      <c r="G28" s="18"/>
    </row>
    <row r="29" spans="7:40">
      <c r="G29" s="18"/>
    </row>
    <row r="30" spans="7:40">
      <c r="G30" s="18"/>
    </row>
    <row r="31" spans="7:40">
      <c r="G31" s="18"/>
    </row>
    <row r="32" spans="7:40">
      <c r="G32" s="18"/>
    </row>
    <row r="33" spans="7:10">
      <c r="G33" s="18"/>
    </row>
    <row r="34" spans="7:10">
      <c r="G34" s="18"/>
    </row>
    <row r="35" spans="7:10">
      <c r="G35" s="18"/>
      <c r="J35" s="19"/>
    </row>
    <row r="36" spans="7:10">
      <c r="G36" s="18"/>
    </row>
    <row r="37" spans="7:10">
      <c r="G37" s="18"/>
    </row>
    <row r="38" spans="7:10">
      <c r="G38" s="18"/>
    </row>
    <row r="39" spans="7:10">
      <c r="G39" s="18"/>
    </row>
    <row r="40" spans="7:10">
      <c r="G40" s="18"/>
    </row>
  </sheetData>
  <phoneticPr fontId="0" type="noConversion"/>
  <pageMargins left="0.75" right="0.75" top="1" bottom="1" header="0.5" footer="0.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แผ่นงาน</vt:lpstr>
      </vt:variant>
      <vt:variant>
        <vt:i4>23</vt:i4>
      </vt:variant>
      <vt:variant>
        <vt:lpstr>แผนภูมิ</vt:lpstr>
      </vt:variant>
      <vt:variant>
        <vt:i4>22</vt:i4>
      </vt:variant>
      <vt:variant>
        <vt:lpstr>ช่วงที่มีชื่อ</vt:lpstr>
      </vt:variant>
      <vt:variant>
        <vt:i4>1</vt:i4>
      </vt:variant>
    </vt:vector>
  </HeadingPairs>
  <TitlesOfParts>
    <vt:vector size="46" baseType="lpstr">
      <vt:lpstr>Data</vt:lpstr>
      <vt:lpstr>gr.7</vt:lpstr>
      <vt:lpstr>gr.8</vt:lpstr>
      <vt:lpstr>Topic 1</vt:lpstr>
      <vt:lpstr>Topic 2</vt:lpstr>
      <vt:lpstr>Topic 3</vt:lpstr>
      <vt:lpstr>Topic 4</vt:lpstr>
      <vt:lpstr>Topic 5</vt:lpstr>
      <vt:lpstr>Topic 6</vt:lpstr>
      <vt:lpstr>Topic 7</vt:lpstr>
      <vt:lpstr>Topic 8</vt:lpstr>
      <vt:lpstr>Topic 9</vt:lpstr>
      <vt:lpstr>Topic 10</vt:lpstr>
      <vt:lpstr>Topic 11</vt:lpstr>
      <vt:lpstr>Topic 12</vt:lpstr>
      <vt:lpstr>Topic 13</vt:lpstr>
      <vt:lpstr>Topic 14</vt:lpstr>
      <vt:lpstr>Topic 15</vt:lpstr>
      <vt:lpstr>Topic 16</vt:lpstr>
      <vt:lpstr>Topic 17</vt:lpstr>
      <vt:lpstr>Topic 18</vt:lpstr>
      <vt:lpstr>Topic 19</vt:lpstr>
      <vt:lpstr>Topic 20</vt:lpstr>
      <vt:lpstr>ระดับปัจจุบันรวม</vt:lpstr>
      <vt:lpstr>gr.1 (2)</vt:lpstr>
      <vt:lpstr>gr.1</vt:lpstr>
      <vt:lpstr>gr. 2</vt:lpstr>
      <vt:lpstr>gr. 3</vt:lpstr>
      <vt:lpstr>gr. 4</vt:lpstr>
      <vt:lpstr>gr. 5</vt:lpstr>
      <vt:lpstr>gr. 6</vt:lpstr>
      <vt:lpstr>gr. 7</vt:lpstr>
      <vt:lpstr>gr. 8</vt:lpstr>
      <vt:lpstr>gr. 9</vt:lpstr>
      <vt:lpstr>gr. 11</vt:lpstr>
      <vt:lpstr>gr. 10</vt:lpstr>
      <vt:lpstr>gr. 12</vt:lpstr>
      <vt:lpstr>gr. 13</vt:lpstr>
      <vt:lpstr>gr. 14</vt:lpstr>
      <vt:lpstr>gr. 15</vt:lpstr>
      <vt:lpstr>gr. 16</vt:lpstr>
      <vt:lpstr>gr. 17</vt:lpstr>
      <vt:lpstr>gr. 18</vt:lpstr>
      <vt:lpstr>gr. 19</vt:lpstr>
      <vt:lpstr>gr. 20</vt:lpstr>
      <vt:lpstr>Data!Print_Area</vt:lpstr>
    </vt:vector>
  </TitlesOfParts>
  <Company>BP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KM Assessment</dc:title>
  <dc:creator>Geoff Parcell</dc:creator>
  <cp:lastModifiedBy>user</cp:lastModifiedBy>
  <cp:lastPrinted>2012-03-14T16:20:09Z</cp:lastPrinted>
  <dcterms:created xsi:type="dcterms:W3CDTF">2001-02-27T10:36:01Z</dcterms:created>
  <dcterms:modified xsi:type="dcterms:W3CDTF">2012-03-14T16:21:35Z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1390670264</vt:i4>
  </property>
  <property fmtid="{D5CDD505-2E9C-101B-9397-08002B2CF9AE}" pid="3" name="_EmailSubject">
    <vt:lpwstr>Update river of life for website</vt:lpwstr>
  </property>
  <property fmtid="{D5CDD505-2E9C-101B-9397-08002B2CF9AE}" pid="4" name="_AuthorEmail">
    <vt:lpwstr>ParcellG@unaids.org</vt:lpwstr>
  </property>
  <property fmtid="{D5CDD505-2E9C-101B-9397-08002B2CF9AE}" pid="5" name="_AuthorEmailDisplayName">
    <vt:lpwstr>Geoff Parcell</vt:lpwstr>
  </property>
  <property fmtid="{D5CDD505-2E9C-101B-9397-08002B2CF9AE}" pid="6" name="_ReviewingToolsShownOnce">
    <vt:lpwstr/>
  </property>
</Properties>
</file>